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amd\Desktop\Documenten\Blog\Rekenmachines\"/>
    </mc:Choice>
  </mc:AlternateContent>
  <bookViews>
    <workbookView xWindow="0" yWindow="0" windowWidth="19200" windowHeight="7224"/>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L7" i="1"/>
  <c r="E104" i="1" s="1"/>
  <c r="E93" i="1" l="1"/>
  <c r="E61" i="1"/>
  <c r="E45" i="1"/>
  <c r="E29" i="1"/>
  <c r="E73" i="1"/>
  <c r="E41" i="1"/>
  <c r="E101" i="1"/>
  <c r="E69" i="1"/>
  <c r="E53" i="1"/>
  <c r="E37" i="1"/>
  <c r="E21" i="1"/>
  <c r="E77" i="1"/>
  <c r="E5" i="1"/>
  <c r="E89" i="1"/>
  <c r="E57" i="1"/>
  <c r="E25" i="1"/>
  <c r="E85" i="1"/>
  <c r="E97" i="1"/>
  <c r="E81" i="1"/>
  <c r="E65" i="1"/>
  <c r="E49" i="1"/>
  <c r="E33" i="1"/>
  <c r="E13" i="1"/>
  <c r="E17" i="1"/>
  <c r="E9" i="1"/>
  <c r="E6" i="1"/>
  <c r="E100" i="1"/>
  <c r="E96" i="1"/>
  <c r="E92" i="1"/>
  <c r="E88" i="1"/>
  <c r="E84" i="1"/>
  <c r="E80" i="1"/>
  <c r="E76" i="1"/>
  <c r="E72" i="1"/>
  <c r="E68" i="1"/>
  <c r="E64" i="1"/>
  <c r="E60" i="1"/>
  <c r="E56" i="1"/>
  <c r="E52" i="1"/>
  <c r="E48" i="1"/>
  <c r="E44" i="1"/>
  <c r="E40" i="1"/>
  <c r="E36" i="1"/>
  <c r="E32" i="1"/>
  <c r="E28" i="1"/>
  <c r="E24" i="1"/>
  <c r="E20" i="1"/>
  <c r="E16" i="1"/>
  <c r="E12" i="1"/>
  <c r="E8" i="1"/>
  <c r="E103" i="1"/>
  <c r="E99" i="1"/>
  <c r="E95" i="1"/>
  <c r="E91" i="1"/>
  <c r="E87" i="1"/>
  <c r="E83" i="1"/>
  <c r="E79" i="1"/>
  <c r="E75" i="1"/>
  <c r="E71" i="1"/>
  <c r="E67" i="1"/>
  <c r="E63" i="1"/>
  <c r="E59" i="1"/>
  <c r="E55" i="1"/>
  <c r="E51" i="1"/>
  <c r="E47" i="1"/>
  <c r="E43" i="1"/>
  <c r="E39" i="1"/>
  <c r="E35" i="1"/>
  <c r="E31" i="1"/>
  <c r="E27" i="1"/>
  <c r="E23" i="1"/>
  <c r="E19" i="1"/>
  <c r="E15" i="1"/>
  <c r="E11" i="1"/>
  <c r="E7" i="1"/>
  <c r="E4" i="1"/>
  <c r="E102" i="1"/>
  <c r="E98" i="1"/>
  <c r="E94" i="1"/>
  <c r="E90" i="1"/>
  <c r="E86" i="1"/>
  <c r="E82" i="1"/>
  <c r="E78" i="1"/>
  <c r="E74" i="1"/>
  <c r="E70" i="1"/>
  <c r="E66" i="1"/>
  <c r="E62" i="1"/>
  <c r="E58" i="1"/>
  <c r="E54" i="1"/>
  <c r="E50" i="1"/>
  <c r="E46" i="1"/>
  <c r="E42" i="1"/>
  <c r="E38" i="1"/>
  <c r="E34" i="1"/>
  <c r="E30" i="1"/>
  <c r="E26" i="1"/>
  <c r="E22" i="1"/>
  <c r="E18" i="1"/>
  <c r="E14" i="1"/>
  <c r="E10" i="1"/>
  <c r="F4" i="1"/>
  <c r="J14" i="1" l="1"/>
  <c r="D4" i="1" l="1"/>
  <c r="G5" i="1" s="1"/>
  <c r="D5" i="1"/>
  <c r="F5" i="1" s="1"/>
  <c r="D49" i="1"/>
  <c r="D59" i="1"/>
  <c r="D75" i="1"/>
  <c r="D12" i="1"/>
  <c r="D28" i="1"/>
  <c r="D96" i="1"/>
  <c r="D21" i="1"/>
  <c r="D38" i="1" l="1"/>
  <c r="D72" i="1"/>
  <c r="D41" i="1"/>
  <c r="D31" i="1"/>
  <c r="D82" i="1"/>
  <c r="D97" i="1"/>
  <c r="D56" i="1"/>
  <c r="D99" i="1"/>
  <c r="D15" i="1"/>
  <c r="D66" i="1"/>
  <c r="D85" i="1"/>
  <c r="D92" i="1"/>
  <c r="D48" i="1"/>
  <c r="D8" i="1"/>
  <c r="D95" i="1"/>
  <c r="D51" i="1"/>
  <c r="D11" i="1"/>
  <c r="D102" i="1"/>
  <c r="D58" i="1"/>
  <c r="D45" i="1"/>
  <c r="D76" i="1"/>
  <c r="D32" i="1"/>
  <c r="D61" i="1"/>
  <c r="D79" i="1"/>
  <c r="D35" i="1"/>
  <c r="D77" i="1"/>
  <c r="D86" i="1"/>
  <c r="D42" i="1"/>
  <c r="D18" i="1"/>
  <c r="D69" i="1"/>
  <c r="D9" i="1"/>
  <c r="D88" i="1"/>
  <c r="D64" i="1"/>
  <c r="D44" i="1"/>
  <c r="D24" i="1"/>
  <c r="D93" i="1"/>
  <c r="D25" i="1"/>
  <c r="D91" i="1"/>
  <c r="D67" i="1"/>
  <c r="D47" i="1"/>
  <c r="D27" i="1"/>
  <c r="D6" i="1"/>
  <c r="F6" i="1" s="1"/>
  <c r="D37" i="1"/>
  <c r="D98" i="1"/>
  <c r="D74" i="1"/>
  <c r="D54" i="1"/>
  <c r="D34" i="1"/>
  <c r="D57" i="1"/>
  <c r="D104" i="1"/>
  <c r="D80" i="1"/>
  <c r="D60" i="1"/>
  <c r="D40" i="1"/>
  <c r="D16" i="1"/>
  <c r="D81" i="1"/>
  <c r="D13" i="1"/>
  <c r="D83" i="1"/>
  <c r="D63" i="1"/>
  <c r="D43" i="1"/>
  <c r="D19" i="1"/>
  <c r="D89" i="1"/>
  <c r="D29" i="1"/>
  <c r="D90" i="1"/>
  <c r="D70" i="1"/>
  <c r="D50" i="1"/>
  <c r="D22" i="1"/>
  <c r="D73" i="1"/>
  <c r="D33" i="1"/>
  <c r="D100" i="1"/>
  <c r="D84" i="1"/>
  <c r="D68" i="1"/>
  <c r="D52" i="1"/>
  <c r="D36" i="1"/>
  <c r="D20" i="1"/>
  <c r="D101" i="1"/>
  <c r="D53" i="1"/>
  <c r="D103" i="1"/>
  <c r="D87" i="1"/>
  <c r="D71" i="1"/>
  <c r="D55" i="1"/>
  <c r="D39" i="1"/>
  <c r="D23" i="1"/>
  <c r="D7" i="1"/>
  <c r="D65" i="1"/>
  <c r="D17" i="1"/>
  <c r="D94" i="1"/>
  <c r="D78" i="1"/>
  <c r="D62" i="1"/>
  <c r="D46" i="1"/>
  <c r="D26" i="1"/>
  <c r="D30" i="1"/>
  <c r="D14" i="1"/>
  <c r="D10" i="1"/>
  <c r="K14" i="1"/>
  <c r="G6" i="1"/>
  <c r="F7" i="1" l="1"/>
  <c r="G7" i="1"/>
  <c r="F8" i="1" l="1"/>
  <c r="G8" i="1"/>
  <c r="F9" i="1" l="1"/>
  <c r="G9" i="1"/>
  <c r="F10" i="1" l="1"/>
  <c r="G10" i="1"/>
  <c r="F11" i="1" l="1"/>
  <c r="G11" i="1"/>
  <c r="F12" i="1" l="1"/>
  <c r="G12" i="1"/>
  <c r="F13" i="1" l="1"/>
  <c r="G13" i="1"/>
  <c r="F14" i="1" l="1"/>
  <c r="G14" i="1"/>
  <c r="F15" i="1" l="1"/>
  <c r="G15" i="1"/>
  <c r="F16" i="1" l="1"/>
  <c r="G16" i="1"/>
  <c r="F17" i="1" l="1"/>
  <c r="G17" i="1"/>
  <c r="F18" i="1" l="1"/>
  <c r="G18" i="1"/>
  <c r="F19" i="1" l="1"/>
  <c r="G19" i="1"/>
  <c r="F20" i="1" l="1"/>
  <c r="G20" i="1"/>
  <c r="F21" i="1" l="1"/>
  <c r="G21" i="1"/>
  <c r="F22" i="1" l="1"/>
  <c r="G22" i="1"/>
  <c r="F23" i="1" l="1"/>
  <c r="G23" i="1"/>
  <c r="F24" i="1" l="1"/>
  <c r="G24" i="1"/>
  <c r="F25" i="1" l="1"/>
  <c r="G25" i="1"/>
  <c r="F26" i="1" l="1"/>
  <c r="G26" i="1"/>
  <c r="F27" i="1" l="1"/>
  <c r="G27" i="1"/>
  <c r="F28" i="1" l="1"/>
  <c r="G28" i="1"/>
  <c r="F29" i="1" l="1"/>
  <c r="G29" i="1"/>
  <c r="F30" i="1" l="1"/>
  <c r="G30" i="1"/>
  <c r="F31" i="1" l="1"/>
  <c r="G31" i="1"/>
  <c r="F32" i="1" l="1"/>
  <c r="G32" i="1"/>
  <c r="F33" i="1" l="1"/>
  <c r="G33" i="1"/>
  <c r="F34" i="1" l="1"/>
  <c r="G34" i="1"/>
  <c r="F35" i="1" l="1"/>
  <c r="G35" i="1"/>
  <c r="F36" i="1" l="1"/>
  <c r="G36" i="1"/>
  <c r="F37" i="1" l="1"/>
  <c r="G37" i="1"/>
  <c r="F38" i="1" l="1"/>
  <c r="G38" i="1"/>
  <c r="F39" i="1" l="1"/>
  <c r="G39" i="1"/>
  <c r="F40" i="1" l="1"/>
  <c r="G40" i="1"/>
  <c r="F41" i="1" l="1"/>
  <c r="G41" i="1"/>
  <c r="F42" i="1" l="1"/>
  <c r="G42" i="1"/>
  <c r="F43" i="1" l="1"/>
  <c r="G43" i="1"/>
  <c r="F44" i="1" l="1"/>
  <c r="G44" i="1"/>
  <c r="F45" i="1" l="1"/>
  <c r="G45" i="1"/>
  <c r="F46" i="1" l="1"/>
  <c r="G46" i="1"/>
  <c r="F47" i="1" l="1"/>
  <c r="G47" i="1"/>
  <c r="F48" i="1" l="1"/>
  <c r="G48" i="1"/>
  <c r="F49" i="1" l="1"/>
  <c r="G49" i="1"/>
  <c r="F50" i="1" l="1"/>
  <c r="G50" i="1"/>
  <c r="F51" i="1" l="1"/>
  <c r="G51" i="1"/>
  <c r="F52" i="1" l="1"/>
  <c r="G52" i="1"/>
  <c r="F53" i="1" l="1"/>
  <c r="G53" i="1"/>
  <c r="F54" i="1" l="1"/>
  <c r="G54" i="1"/>
  <c r="F55" i="1" l="1"/>
  <c r="G55" i="1"/>
  <c r="F56" i="1" l="1"/>
  <c r="G56" i="1"/>
  <c r="F57" i="1" l="1"/>
  <c r="G57" i="1"/>
  <c r="F58" i="1" l="1"/>
  <c r="G58" i="1"/>
  <c r="F59" i="1" l="1"/>
  <c r="G59" i="1"/>
  <c r="F60" i="1" l="1"/>
  <c r="G60" i="1"/>
  <c r="F61" i="1" l="1"/>
  <c r="G61" i="1"/>
  <c r="F62" i="1" l="1"/>
  <c r="G62" i="1"/>
  <c r="F63" i="1" l="1"/>
  <c r="G63" i="1"/>
  <c r="F64" i="1" l="1"/>
  <c r="G64" i="1"/>
  <c r="F65" i="1" l="1"/>
  <c r="G65" i="1"/>
  <c r="F66" i="1" l="1"/>
  <c r="G66" i="1"/>
  <c r="F67" i="1" l="1"/>
  <c r="G67" i="1"/>
  <c r="F68" i="1" l="1"/>
  <c r="G68" i="1"/>
  <c r="F69" i="1" l="1"/>
  <c r="G69" i="1"/>
  <c r="F70" i="1" l="1"/>
  <c r="G70" i="1"/>
  <c r="F71" i="1" l="1"/>
  <c r="G71" i="1"/>
  <c r="F72" i="1" l="1"/>
  <c r="G72" i="1"/>
  <c r="F73" i="1" l="1"/>
  <c r="G73" i="1"/>
  <c r="F74" i="1" l="1"/>
  <c r="G74" i="1"/>
  <c r="F75" i="1" l="1"/>
  <c r="G75" i="1"/>
  <c r="F76" i="1" l="1"/>
  <c r="G76" i="1"/>
  <c r="F77" i="1" l="1"/>
  <c r="G77" i="1"/>
  <c r="F78" i="1" l="1"/>
  <c r="G78" i="1"/>
  <c r="F79" i="1" l="1"/>
  <c r="G79" i="1"/>
  <c r="F80" i="1" l="1"/>
  <c r="G80" i="1"/>
  <c r="F81" i="1" l="1"/>
  <c r="G81" i="1"/>
  <c r="F82" i="1" l="1"/>
  <c r="G82" i="1"/>
  <c r="F83" i="1" l="1"/>
  <c r="G83" i="1"/>
  <c r="F84" i="1" l="1"/>
  <c r="G84" i="1"/>
  <c r="F85" i="1" l="1"/>
  <c r="G85" i="1"/>
  <c r="F86" i="1" l="1"/>
  <c r="G86" i="1"/>
  <c r="F87" i="1" l="1"/>
  <c r="G87" i="1"/>
  <c r="F88" i="1" l="1"/>
  <c r="G88" i="1"/>
  <c r="F89" i="1" l="1"/>
  <c r="G89" i="1"/>
  <c r="F90" i="1" l="1"/>
  <c r="G90" i="1"/>
  <c r="F91" i="1" l="1"/>
  <c r="G91" i="1"/>
  <c r="F92" i="1" l="1"/>
  <c r="G92" i="1"/>
  <c r="F93" i="1" l="1"/>
  <c r="G93" i="1"/>
  <c r="F94" i="1" l="1"/>
  <c r="G94" i="1"/>
  <c r="F95" i="1" l="1"/>
  <c r="G95" i="1"/>
  <c r="F96" i="1" l="1"/>
  <c r="G96" i="1"/>
  <c r="F97" i="1" l="1"/>
  <c r="G97" i="1"/>
  <c r="F98" i="1" l="1"/>
  <c r="G98" i="1"/>
  <c r="F99" i="1" l="1"/>
  <c r="G99" i="1"/>
  <c r="F100" i="1" l="1"/>
  <c r="G100" i="1"/>
  <c r="F101" i="1" l="1"/>
  <c r="G101" i="1"/>
  <c r="F102" i="1" l="1"/>
  <c r="F103" i="1" s="1"/>
  <c r="G102" i="1"/>
  <c r="G103" i="1" l="1"/>
  <c r="F104" i="1" l="1"/>
  <c r="G104" i="1"/>
</calcChain>
</file>

<file path=xl/sharedStrings.xml><?xml version="1.0" encoding="utf-8"?>
<sst xmlns="http://schemas.openxmlformats.org/spreadsheetml/2006/main" count="46" uniqueCount="44">
  <si>
    <t>Jaar</t>
  </si>
  <si>
    <t>Huisvesting</t>
  </si>
  <si>
    <t>Voeding</t>
  </si>
  <si>
    <t>Energie</t>
  </si>
  <si>
    <t>Multimedia</t>
  </si>
  <si>
    <t>Transport</t>
  </si>
  <si>
    <t>Ontspanning</t>
  </si>
  <si>
    <t>Reizen</t>
  </si>
  <si>
    <t>Varia</t>
  </si>
  <si>
    <t>Parameters</t>
  </si>
  <si>
    <t>Inkomsten arbeid / jaar</t>
  </si>
  <si>
    <t>Totale uitgaven / maand</t>
  </si>
  <si>
    <t>Totale uitgaven / jaar</t>
  </si>
  <si>
    <t>Startbedrag (1)</t>
  </si>
  <si>
    <t>Extra uitleg</t>
  </si>
  <si>
    <r>
      <t xml:space="preserve">Startbedrag </t>
    </r>
    <r>
      <rPr>
        <b/>
        <vertAlign val="superscript"/>
        <sz val="11"/>
        <color theme="1"/>
        <rFont val="Calibri"/>
        <family val="2"/>
        <scheme val="minor"/>
      </rPr>
      <t>(1)</t>
    </r>
  </si>
  <si>
    <r>
      <t xml:space="preserve">Opnamepercentage </t>
    </r>
    <r>
      <rPr>
        <vertAlign val="superscript"/>
        <sz val="11"/>
        <color theme="1"/>
        <rFont val="Calibri"/>
        <family val="2"/>
        <scheme val="minor"/>
      </rPr>
      <t>(3)</t>
    </r>
  </si>
  <si>
    <r>
      <t xml:space="preserve">Extra inkomsten in jaar... </t>
    </r>
    <r>
      <rPr>
        <b/>
        <vertAlign val="superscript"/>
        <sz val="11"/>
        <color theme="1"/>
        <rFont val="Calibri"/>
        <family val="2"/>
        <scheme val="minor"/>
      </rPr>
      <t>(5)</t>
    </r>
  </si>
  <si>
    <r>
      <t xml:space="preserve">Extra uitgaven in jaar... </t>
    </r>
    <r>
      <rPr>
        <b/>
        <vertAlign val="superscript"/>
        <sz val="11"/>
        <color theme="1"/>
        <rFont val="Calibri"/>
        <family val="2"/>
        <scheme val="minor"/>
      </rPr>
      <t>(6)</t>
    </r>
  </si>
  <si>
    <r>
      <t xml:space="preserve">Waarde indexfonds </t>
    </r>
    <r>
      <rPr>
        <b/>
        <vertAlign val="superscript"/>
        <sz val="11"/>
        <color theme="1"/>
        <rFont val="Calibri"/>
        <family val="2"/>
        <scheme val="minor"/>
      </rPr>
      <t>(7)</t>
    </r>
  </si>
  <si>
    <t>Jaarlijks rendement - inflatie (2)</t>
  </si>
  <si>
    <t>Opname-percentage (3)</t>
  </si>
  <si>
    <t>Extra inkomsten / jaar (5)</t>
  </si>
  <si>
    <t>Hier kan je voor elk gegeven jaar in de toekomst extra inkomsten aangeven. Denk aan verwachte loonopslag, verkoop van je auto of huis,...</t>
  </si>
  <si>
    <t>Extra uitgaven / jaar (6)</t>
  </si>
  <si>
    <t>Hier kan je voor elk gegeven jaar in de toekomst extra uitgaven aangeven. Denk aan loonverlies, aankoop huis, auto,...</t>
  </si>
  <si>
    <t>Waarde indexfonds (7)</t>
  </si>
  <si>
    <t>Kan je zonder inkomen uit arbeid? (8)</t>
  </si>
  <si>
    <t>Kan aangepast of ingevuld worden</t>
  </si>
  <si>
    <t>Inkomsten arbeid / maand</t>
  </si>
  <si>
    <r>
      <t xml:space="preserve">Vaste uitgaven / maand </t>
    </r>
    <r>
      <rPr>
        <b/>
        <vertAlign val="superscript"/>
        <sz val="11"/>
        <color theme="1"/>
        <rFont val="Calibri"/>
        <family val="2"/>
        <scheme val="minor"/>
      </rPr>
      <t>(4)</t>
    </r>
  </si>
  <si>
    <t>Vaste uitgaven per maand (4)</t>
  </si>
  <si>
    <t>Met deze vaste uitgaven heb je ... nodig om te kunnen leven van de inkomsten uit je indexfonds + eventueel maandelijks pensioen.</t>
  </si>
  <si>
    <t>Terugkerende uitgaven / jaar (-pensioen)</t>
  </si>
  <si>
    <t>Hoe financieel vrij ben jij?</t>
  </si>
  <si>
    <t>Belangrijk: aangezien veel afhangt van de juistheid van de cijfers die je invult, van het rendement van je indexfonds elk jaar,... blijven de resultaten altijd een schatting!</t>
  </si>
  <si>
    <t>Inkomsten pensioen / maand</t>
  </si>
  <si>
    <t>Het bedrag dat je nu investeert.</t>
  </si>
  <si>
    <t>Jaarlijks rendement in %</t>
  </si>
  <si>
    <t xml:space="preserve">De gemiddelde rente op je investering. Hou rekening met inflatie (gemiddeld 1 à 2 %). Standaard wordt 5 % voorgesteld, want dit is het historisch rendement van een breed gediversifieerd indexfonds. </t>
  </si>
  <si>
    <t>Het percentage dat je jaarlijks uit je investering zal halen. 4 % wordt gezien als de veilige marge bij investeren in een breed gediversifieerd indexfonds, volgens de Trinity Studie.</t>
  </si>
  <si>
    <t>Let op dat je hier enkel uitgaven per maand noteert.</t>
  </si>
  <si>
    <t>Hier zie je de waarde van je indexfonds voor elk gegeven jaar. Het verschil tussen inkomsten en uitgaven wordt automatisch geïnvesteerd op het einde van dat jaar. Let op, de toename is gebaseerd op de gemiddelde rente, in de realiteit zal dit veel volatieler zijn!</t>
  </si>
  <si>
    <t>Indien je een groene "ja" krijgt, wil dit zeggen dat je vanaf dan kan leven van het opnamepercentage uit je indexfonds + je pensioen en je dus geen inkomen uit arbeid meer nodig hebt. Let op: de toekomstige nettowaarde is uiteraard veel minder aangezien je telkens geld uit je indexfonds haalt. Dit tonen de cijfers niet!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</si>
</sst>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20"/>
      <color theme="1"/>
      <name val="Calibri"/>
      <family val="2"/>
      <scheme val="minor"/>
    </font>
    <font>
      <b/>
      <vertAlign val="superscript"/>
      <sz val="11"/>
      <color theme="1"/>
      <name val="Calibri"/>
      <family val="2"/>
      <scheme val="minor"/>
    </font>
    <font>
      <vertAlign val="superscript"/>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bgColor indexed="64"/>
      </patternFill>
    </fill>
  </fills>
  <borders count="46">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95">
    <xf numFmtId="0" fontId="0" fillId="0" borderId="0" xfId="0"/>
    <xf numFmtId="0" fontId="1" fillId="0" borderId="0" xfId="0" applyFont="1" applyFill="1" applyBorder="1" applyAlignment="1"/>
    <xf numFmtId="0" fontId="0" fillId="0" borderId="0" xfId="0" applyAlignment="1"/>
    <xf numFmtId="0" fontId="1" fillId="0" borderId="0" xfId="0" applyFont="1" applyAlignment="1"/>
    <xf numFmtId="0" fontId="0" fillId="0" borderId="0" xfId="0" applyBorder="1"/>
    <xf numFmtId="0" fontId="0" fillId="0" borderId="0" xfId="0" applyBorder="1" applyProtection="1"/>
    <xf numFmtId="0" fontId="1" fillId="0" borderId="1" xfId="0" applyFont="1" applyBorder="1" applyAlignment="1" applyProtection="1">
      <alignment horizontal="center" vertical="center"/>
    </xf>
    <xf numFmtId="0" fontId="1" fillId="0" borderId="23"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0" fillId="0" borderId="0" xfId="0" applyProtection="1"/>
    <xf numFmtId="164" fontId="0" fillId="0" borderId="18" xfId="0" applyNumberFormat="1" applyBorder="1" applyAlignment="1" applyProtection="1">
      <alignment horizontal="center"/>
    </xf>
    <xf numFmtId="164" fontId="0" fillId="0" borderId="7" xfId="0" applyNumberFormat="1" applyBorder="1" applyAlignment="1" applyProtection="1">
      <alignment horizontal="center"/>
    </xf>
    <xf numFmtId="164" fontId="0" fillId="0" borderId="0" xfId="0" applyNumberFormat="1" applyProtection="1"/>
    <xf numFmtId="164" fontId="0" fillId="0" borderId="19" xfId="0" applyNumberFormat="1" applyBorder="1" applyAlignment="1" applyProtection="1">
      <alignment horizontal="center"/>
    </xf>
    <xf numFmtId="164" fontId="0" fillId="0" borderId="21" xfId="0" applyNumberFormat="1" applyBorder="1" applyAlignment="1" applyProtection="1">
      <alignment horizontal="center"/>
    </xf>
    <xf numFmtId="164" fontId="0" fillId="0" borderId="13" xfId="0" applyNumberFormat="1" applyBorder="1" applyAlignment="1" applyProtection="1">
      <alignment horizontal="center"/>
    </xf>
    <xf numFmtId="164" fontId="0" fillId="0" borderId="12" xfId="0" applyNumberFormat="1" applyBorder="1" applyAlignment="1" applyProtection="1">
      <alignment horizontal="center"/>
    </xf>
    <xf numFmtId="164" fontId="0" fillId="0" borderId="15" xfId="0" applyNumberFormat="1" applyBorder="1" applyAlignment="1" applyProtection="1">
      <alignment horizontal="center"/>
    </xf>
    <xf numFmtId="164" fontId="0" fillId="0" borderId="12" xfId="0" applyNumberFormat="1" applyBorder="1" applyAlignment="1" applyProtection="1">
      <alignment horizontal="center" wrapText="1"/>
    </xf>
    <xf numFmtId="164" fontId="0" fillId="0" borderId="10" xfId="0" applyNumberFormat="1" applyBorder="1" applyAlignment="1" applyProtection="1">
      <alignment horizontal="center" wrapText="1"/>
    </xf>
    <xf numFmtId="164" fontId="0" fillId="0" borderId="22" xfId="0" applyNumberFormat="1" applyBorder="1" applyAlignment="1" applyProtection="1">
      <alignment horizontal="center"/>
    </xf>
    <xf numFmtId="164" fontId="0" fillId="2" borderId="13" xfId="0" applyNumberFormat="1" applyFill="1" applyBorder="1" applyAlignment="1" applyProtection="1">
      <alignment horizontal="center"/>
      <protection locked="0"/>
    </xf>
    <xf numFmtId="164" fontId="0" fillId="0" borderId="0" xfId="0" applyNumberFormat="1" applyAlignment="1" applyProtection="1">
      <alignment horizontal="center" vertical="center"/>
    </xf>
    <xf numFmtId="164" fontId="0" fillId="0" borderId="0" xfId="0" applyNumberFormat="1" applyFont="1" applyBorder="1" applyAlignment="1" applyProtection="1">
      <alignment horizontal="center" vertical="center"/>
    </xf>
    <xf numFmtId="164" fontId="1" fillId="3" borderId="6" xfId="0" applyNumberFormat="1" applyFont="1" applyFill="1" applyBorder="1" applyAlignment="1" applyProtection="1">
      <alignment horizontal="center" vertical="center"/>
    </xf>
    <xf numFmtId="0" fontId="1" fillId="0" borderId="29" xfId="0" applyFont="1" applyFill="1" applyBorder="1" applyAlignment="1" applyProtection="1"/>
    <xf numFmtId="164" fontId="0" fillId="2" borderId="19" xfId="0" applyNumberFormat="1" applyFill="1" applyBorder="1" applyAlignment="1" applyProtection="1">
      <alignment horizontal="center"/>
      <protection locked="0"/>
    </xf>
    <xf numFmtId="3" fontId="0" fillId="2" borderId="13" xfId="0" applyNumberFormat="1" applyFill="1" applyBorder="1" applyAlignment="1" applyProtection="1">
      <alignment horizontal="center"/>
      <protection locked="0"/>
    </xf>
    <xf numFmtId="3" fontId="0" fillId="2" borderId="11" xfId="0" applyNumberFormat="1" applyFill="1" applyBorder="1" applyAlignment="1" applyProtection="1">
      <alignment horizontal="center"/>
      <protection locked="0"/>
    </xf>
    <xf numFmtId="0" fontId="0" fillId="0" borderId="31" xfId="0" applyBorder="1" applyAlignment="1" applyProtection="1">
      <alignment horizontal="center"/>
    </xf>
    <xf numFmtId="164" fontId="0" fillId="0" borderId="24" xfId="0" applyNumberFormat="1" applyBorder="1" applyAlignment="1" applyProtection="1">
      <alignment horizontal="center"/>
    </xf>
    <xf numFmtId="0" fontId="0" fillId="0" borderId="6" xfId="0" applyBorder="1" applyAlignment="1" applyProtection="1">
      <alignment horizontal="center"/>
    </xf>
    <xf numFmtId="164" fontId="0" fillId="2" borderId="18" xfId="0" applyNumberFormat="1" applyFill="1" applyBorder="1" applyAlignment="1" applyProtection="1">
      <alignment horizontal="center"/>
      <protection locked="0"/>
    </xf>
    <xf numFmtId="0" fontId="0" fillId="0" borderId="12" xfId="0" applyBorder="1" applyAlignment="1" applyProtection="1">
      <alignment horizontal="center"/>
    </xf>
    <xf numFmtId="0" fontId="0" fillId="0" borderId="14" xfId="0" applyBorder="1" applyAlignment="1" applyProtection="1">
      <alignment horizontal="center"/>
    </xf>
    <xf numFmtId="164" fontId="0" fillId="2" borderId="34" xfId="0" applyNumberFormat="1" applyFill="1" applyBorder="1" applyAlignment="1" applyProtection="1">
      <alignment horizontal="center"/>
      <protection locked="0"/>
    </xf>
    <xf numFmtId="164" fontId="0" fillId="0" borderId="34" xfId="0" applyNumberFormat="1" applyBorder="1" applyAlignment="1" applyProtection="1">
      <alignment horizontal="center"/>
    </xf>
    <xf numFmtId="164" fontId="0" fillId="7" borderId="23" xfId="0" applyNumberFormat="1" applyFill="1" applyBorder="1" applyAlignment="1" applyProtection="1">
      <alignment horizontal="center"/>
    </xf>
    <xf numFmtId="164" fontId="0" fillId="7" borderId="24" xfId="0" applyNumberFormat="1" applyFill="1" applyBorder="1" applyAlignment="1" applyProtection="1">
      <alignment horizontal="center"/>
    </xf>
    <xf numFmtId="164" fontId="0" fillId="0" borderId="37" xfId="0" applyNumberFormat="1" applyBorder="1" applyProtection="1"/>
    <xf numFmtId="164" fontId="0" fillId="0" borderId="38" xfId="0" applyNumberFormat="1" applyBorder="1" applyProtection="1"/>
    <xf numFmtId="164" fontId="0" fillId="0" borderId="10" xfId="0" applyNumberFormat="1" applyBorder="1" applyAlignment="1" applyProtection="1">
      <alignment horizontal="center"/>
    </xf>
    <xf numFmtId="164" fontId="1" fillId="0" borderId="12" xfId="0" applyNumberFormat="1" applyFont="1" applyFill="1" applyBorder="1" applyAlignment="1" applyProtection="1">
      <alignment horizontal="center" wrapText="1"/>
    </xf>
    <xf numFmtId="164" fontId="1" fillId="0" borderId="14" xfId="0" applyNumberFormat="1" applyFont="1" applyFill="1" applyBorder="1" applyAlignment="1" applyProtection="1">
      <alignment horizontal="center" wrapText="1"/>
    </xf>
    <xf numFmtId="164" fontId="0" fillId="7" borderId="38" xfId="0" applyNumberFormat="1" applyFill="1" applyBorder="1" applyAlignment="1" applyProtection="1">
      <alignment horizontal="center"/>
    </xf>
    <xf numFmtId="164" fontId="1" fillId="0" borderId="23" xfId="0" applyNumberFormat="1" applyFont="1" applyBorder="1" applyAlignment="1" applyProtection="1">
      <alignment horizontal="center" wrapText="1"/>
    </xf>
    <xf numFmtId="164" fontId="0" fillId="0" borderId="25" xfId="0" applyNumberFormat="1" applyBorder="1" applyAlignment="1" applyProtection="1">
      <alignment horizontal="center"/>
    </xf>
    <xf numFmtId="164" fontId="1" fillId="0" borderId="14" xfId="0" applyNumberFormat="1" applyFont="1" applyBorder="1" applyAlignment="1" applyProtection="1">
      <alignment horizontal="center" wrapText="1"/>
    </xf>
    <xf numFmtId="164" fontId="0" fillId="2" borderId="25" xfId="0" applyNumberFormat="1" applyFont="1" applyFill="1" applyBorder="1" applyAlignment="1" applyProtection="1">
      <alignment horizontal="center" wrapText="1"/>
      <protection locked="0"/>
    </xf>
    <xf numFmtId="164" fontId="0" fillId="2" borderId="15" xfId="0" applyNumberFormat="1" applyFill="1" applyBorder="1" applyAlignment="1" applyProtection="1">
      <alignment horizontal="center"/>
      <protection locked="0"/>
    </xf>
    <xf numFmtId="164" fontId="1" fillId="3" borderId="10" xfId="0" applyNumberFormat="1" applyFont="1" applyFill="1" applyBorder="1" applyAlignment="1" applyProtection="1">
      <alignment horizontal="center" vertical="center" wrapText="1"/>
    </xf>
    <xf numFmtId="164" fontId="1" fillId="3" borderId="41" xfId="0" applyNumberFormat="1" applyFont="1" applyFill="1" applyBorder="1" applyAlignment="1" applyProtection="1">
      <alignment horizontal="center" vertical="center" wrapText="1"/>
    </xf>
    <xf numFmtId="164" fontId="1" fillId="3" borderId="39" xfId="0" applyNumberFormat="1" applyFont="1" applyFill="1" applyBorder="1" applyAlignment="1" applyProtection="1">
      <alignment horizontal="center" vertical="center" wrapText="1"/>
    </xf>
    <xf numFmtId="164" fontId="0" fillId="0" borderId="40" xfId="0" applyNumberFormat="1" applyBorder="1" applyAlignment="1" applyProtection="1">
      <alignment horizontal="center" vertical="center" wrapText="1"/>
    </xf>
    <xf numFmtId="164" fontId="0" fillId="0" borderId="11" xfId="0" applyNumberFormat="1" applyBorder="1" applyAlignment="1" applyProtection="1">
      <alignment horizontal="center" vertical="center" wrapText="1"/>
    </xf>
    <xf numFmtId="164" fontId="0" fillId="0" borderId="42" xfId="0" applyNumberFormat="1" applyBorder="1" applyAlignment="1" applyProtection="1">
      <alignment horizontal="center" vertical="center" wrapText="1"/>
    </xf>
    <xf numFmtId="164" fontId="0" fillId="0" borderId="43" xfId="0" applyNumberFormat="1" applyBorder="1" applyAlignment="1" applyProtection="1">
      <alignment horizontal="center" vertical="center" wrapText="1"/>
    </xf>
    <xf numFmtId="164" fontId="0" fillId="0" borderId="44" xfId="0" applyNumberFormat="1" applyBorder="1" applyAlignment="1" applyProtection="1">
      <alignment horizontal="center" vertical="center" wrapText="1"/>
    </xf>
    <xf numFmtId="164" fontId="0" fillId="0" borderId="45" xfId="0" applyNumberFormat="1" applyBorder="1" applyAlignment="1" applyProtection="1">
      <alignment horizontal="center" vertical="center" wrapText="1"/>
    </xf>
    <xf numFmtId="164" fontId="0" fillId="7" borderId="24" xfId="0" applyNumberFormat="1" applyFill="1" applyBorder="1" applyAlignment="1" applyProtection="1">
      <alignment horizontal="center" vertical="center" wrapText="1"/>
    </xf>
    <xf numFmtId="164" fontId="0" fillId="7" borderId="25" xfId="0" applyNumberFormat="1" applyFill="1" applyBorder="1" applyAlignment="1" applyProtection="1">
      <alignment horizontal="center" vertical="center" wrapText="1"/>
    </xf>
    <xf numFmtId="164" fontId="1" fillId="3" borderId="12" xfId="0" applyNumberFormat="1" applyFont="1" applyFill="1" applyBorder="1" applyAlignment="1" applyProtection="1">
      <alignment horizontal="center" vertical="center" wrapText="1"/>
    </xf>
    <xf numFmtId="164" fontId="0" fillId="0" borderId="19" xfId="0" applyNumberFormat="1" applyBorder="1" applyAlignment="1" applyProtection="1">
      <alignment horizontal="center" vertical="center" wrapText="1"/>
    </xf>
    <xf numFmtId="164" fontId="0" fillId="0" borderId="13" xfId="0" applyNumberFormat="1" applyBorder="1" applyAlignment="1" applyProtection="1">
      <alignment horizontal="center" vertical="center" wrapText="1"/>
    </xf>
    <xf numFmtId="164" fontId="0" fillId="3" borderId="12" xfId="0" applyNumberFormat="1" applyFill="1" applyBorder="1" applyAlignment="1" applyProtection="1">
      <alignment horizontal="center" vertical="center" wrapText="1"/>
    </xf>
    <xf numFmtId="164" fontId="1" fillId="0" borderId="35" xfId="0" applyNumberFormat="1" applyFont="1" applyBorder="1" applyAlignment="1" applyProtection="1">
      <alignment horizontal="center" wrapText="1"/>
    </xf>
    <xf numFmtId="164" fontId="1" fillId="0" borderId="2" xfId="0" applyNumberFormat="1" applyFont="1" applyBorder="1" applyAlignment="1" applyProtection="1">
      <alignment horizontal="center" wrapText="1"/>
    </xf>
    <xf numFmtId="164" fontId="1" fillId="0" borderId="36" xfId="0" applyNumberFormat="1" applyFont="1" applyBorder="1" applyAlignment="1" applyProtection="1">
      <alignment horizontal="center" wrapText="1"/>
    </xf>
    <xf numFmtId="164" fontId="1" fillId="0" borderId="3" xfId="0" applyNumberFormat="1" applyFont="1" applyBorder="1" applyAlignment="1" applyProtection="1">
      <alignment horizontal="center" wrapText="1"/>
    </xf>
    <xf numFmtId="0" fontId="3" fillId="6" borderId="26" xfId="0" applyFont="1" applyFill="1" applyBorder="1" applyAlignment="1" applyProtection="1">
      <alignment horizontal="center" vertical="center"/>
    </xf>
    <xf numFmtId="0" fontId="3" fillId="6" borderId="27" xfId="0" applyFont="1" applyFill="1" applyBorder="1" applyAlignment="1" applyProtection="1">
      <alignment horizontal="center" vertical="center"/>
    </xf>
    <xf numFmtId="0" fontId="3" fillId="6" borderId="28" xfId="0" applyFont="1" applyFill="1" applyBorder="1" applyAlignment="1" applyProtection="1">
      <alignment horizontal="center" vertical="center"/>
    </xf>
    <xf numFmtId="0" fontId="2" fillId="5" borderId="20" xfId="0" applyFont="1" applyFill="1" applyBorder="1" applyAlignment="1" applyProtection="1">
      <alignment horizontal="center" vertical="center" wrapText="1"/>
    </xf>
    <xf numFmtId="0" fontId="0" fillId="5" borderId="20" xfId="0" applyFill="1" applyBorder="1" applyAlignment="1" applyProtection="1">
      <alignment horizontal="center" vertical="center" wrapText="1"/>
    </xf>
    <xf numFmtId="164" fontId="1" fillId="0" borderId="6" xfId="0" applyNumberFormat="1" applyFont="1" applyBorder="1" applyAlignment="1" applyProtection="1">
      <alignment horizontal="center" wrapText="1"/>
    </xf>
    <xf numFmtId="164" fontId="1" fillId="0" borderId="7" xfId="0" applyNumberFormat="1" applyFont="1" applyBorder="1" applyAlignment="1" applyProtection="1">
      <alignment horizontal="center" wrapText="1"/>
    </xf>
    <xf numFmtId="164" fontId="1" fillId="0" borderId="8" xfId="0" applyNumberFormat="1" applyFont="1" applyFill="1" applyBorder="1" applyAlignment="1" applyProtection="1">
      <alignment horizontal="center"/>
    </xf>
    <xf numFmtId="164" fontId="1" fillId="0" borderId="9" xfId="0" applyNumberFormat="1" applyFont="1" applyFill="1" applyBorder="1" applyAlignment="1" applyProtection="1">
      <alignment horizontal="center"/>
    </xf>
    <xf numFmtId="164" fontId="1" fillId="4" borderId="4" xfId="0" applyNumberFormat="1" applyFont="1" applyFill="1" applyBorder="1" applyAlignment="1" applyProtection="1">
      <alignment horizontal="center" vertical="center"/>
    </xf>
    <xf numFmtId="164" fontId="1" fillId="4" borderId="5" xfId="0" applyNumberFormat="1" applyFont="1" applyFill="1" applyBorder="1" applyAlignment="1" applyProtection="1">
      <alignment horizontal="center" vertical="center"/>
    </xf>
    <xf numFmtId="164" fontId="0" fillId="2" borderId="16" xfId="0" applyNumberFormat="1" applyFill="1" applyBorder="1" applyAlignment="1" applyProtection="1">
      <alignment horizontal="center"/>
      <protection locked="0"/>
    </xf>
    <xf numFmtId="164" fontId="0" fillId="2" borderId="17" xfId="0" applyNumberFormat="1" applyFill="1" applyBorder="1" applyAlignment="1" applyProtection="1">
      <alignment horizontal="center"/>
      <protection locked="0"/>
    </xf>
    <xf numFmtId="16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0" fontId="1" fillId="2" borderId="32" xfId="0" applyFont="1" applyFill="1" applyBorder="1" applyAlignment="1" applyProtection="1">
      <alignment horizontal="center" wrapText="1"/>
    </xf>
    <xf numFmtId="0" fontId="1" fillId="2" borderId="29" xfId="0" applyFont="1" applyFill="1" applyBorder="1" applyAlignment="1" applyProtection="1">
      <alignment horizontal="center" wrapText="1"/>
    </xf>
    <xf numFmtId="0" fontId="1" fillId="2" borderId="33" xfId="0" applyFont="1" applyFill="1" applyBorder="1" applyAlignment="1" applyProtection="1">
      <alignment horizontal="center" wrapText="1"/>
    </xf>
    <xf numFmtId="164" fontId="2" fillId="5" borderId="30" xfId="0" applyNumberFormat="1" applyFont="1" applyFill="1" applyBorder="1" applyAlignment="1" applyProtection="1">
      <alignment horizontal="center" vertical="center"/>
    </xf>
    <xf numFmtId="164" fontId="0" fillId="5" borderId="30" xfId="0" applyNumberFormat="1" applyFill="1" applyBorder="1" applyAlignment="1" applyProtection="1">
      <alignment horizontal="center" vertical="center"/>
    </xf>
    <xf numFmtId="164" fontId="0" fillId="5" borderId="31" xfId="0" applyNumberFormat="1" applyFill="1" applyBorder="1" applyAlignment="1" applyProtection="1">
      <alignment horizontal="center" vertical="center"/>
    </xf>
    <xf numFmtId="164" fontId="0" fillId="0" borderId="18" xfId="0" applyNumberFormat="1" applyBorder="1" applyAlignment="1" applyProtection="1">
      <alignment horizontal="center" vertical="center" wrapText="1"/>
    </xf>
    <xf numFmtId="164" fontId="0" fillId="0" borderId="7" xfId="0" applyNumberFormat="1" applyBorder="1" applyAlignment="1" applyProtection="1">
      <alignment horizontal="center" vertical="center" wrapText="1"/>
    </xf>
    <xf numFmtId="164" fontId="1" fillId="0" borderId="23" xfId="0" applyNumberFormat="1" applyFont="1" applyBorder="1" applyAlignment="1" applyProtection="1">
      <alignment horizontal="center" vertical="center" wrapText="1"/>
    </xf>
    <xf numFmtId="164" fontId="1" fillId="0" borderId="24" xfId="0" applyNumberFormat="1" applyFont="1" applyBorder="1" applyAlignment="1" applyProtection="1">
      <alignment horizontal="center" vertical="center" wrapText="1"/>
    </xf>
  </cellXfs>
  <cellStyles count="1">
    <cellStyle name="Normal" xfId="0" builtinId="0"/>
  </cellStyles>
  <dxfs count="2">
    <dxf>
      <fill>
        <patternFill>
          <bgColor rgb="FFFF0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tabSelected="1" workbookViewId="0">
      <pane ySplit="3" topLeftCell="A4" activePane="bottomLeft" state="frozen"/>
      <selection pane="bottomLeft" activeCell="K5" sqref="K5:L5"/>
    </sheetView>
  </sheetViews>
  <sheetFormatPr defaultRowHeight="14.4" x14ac:dyDescent="0.3"/>
  <cols>
    <col min="2" max="2" width="9.77734375" customWidth="1"/>
    <col min="3" max="3" width="9.109375" customWidth="1"/>
    <col min="4" max="4" width="9.5546875" customWidth="1"/>
    <col min="5" max="5" width="10.21875" customWidth="1"/>
    <col min="6" max="6" width="12.44140625" customWidth="1"/>
    <col min="7" max="7" width="11.5546875" customWidth="1"/>
    <col min="8" max="8" width="12.33203125" customWidth="1"/>
    <col min="9" max="9" width="15.6640625" customWidth="1"/>
    <col min="10" max="10" width="10.44140625" bestFit="1" customWidth="1"/>
    <col min="11" max="11" width="19.88671875" customWidth="1"/>
    <col min="12" max="12" width="14.6640625" customWidth="1"/>
    <col min="13" max="13" width="8.44140625" customWidth="1"/>
  </cols>
  <sheetData>
    <row r="1" spans="1:13" ht="33.6" customHeight="1" thickTop="1" thickBot="1" x14ac:dyDescent="0.35">
      <c r="A1" s="70" t="s">
        <v>34</v>
      </c>
      <c r="B1" s="71"/>
      <c r="C1" s="71"/>
      <c r="D1" s="71"/>
      <c r="E1" s="71"/>
      <c r="F1" s="71"/>
      <c r="G1" s="71"/>
      <c r="H1" s="71"/>
      <c r="I1" s="71"/>
      <c r="J1" s="71"/>
      <c r="K1" s="71"/>
      <c r="L1" s="72"/>
    </row>
    <row r="2" spans="1:13" s="4" customFormat="1" ht="22.8" customHeight="1" thickTop="1" thickBot="1" x14ac:dyDescent="0.35">
      <c r="A2" s="5"/>
      <c r="B2" s="85" t="s">
        <v>28</v>
      </c>
      <c r="C2" s="86"/>
      <c r="D2" s="86"/>
      <c r="E2" s="87"/>
      <c r="F2" s="26"/>
      <c r="G2" s="5"/>
      <c r="H2" s="5"/>
      <c r="I2" s="5"/>
      <c r="J2" s="5"/>
      <c r="K2" s="5"/>
      <c r="L2" s="5"/>
    </row>
    <row r="3" spans="1:13" ht="91.8" customHeight="1" thickBot="1" x14ac:dyDescent="0.35">
      <c r="A3" s="6" t="s">
        <v>0</v>
      </c>
      <c r="B3" s="7" t="s">
        <v>17</v>
      </c>
      <c r="C3" s="8" t="s">
        <v>18</v>
      </c>
      <c r="D3" s="8" t="s">
        <v>33</v>
      </c>
      <c r="E3" s="8" t="s">
        <v>10</v>
      </c>
      <c r="F3" s="8" t="s">
        <v>19</v>
      </c>
      <c r="G3" s="9" t="s">
        <v>27</v>
      </c>
      <c r="H3" s="10"/>
      <c r="I3" s="73" t="s">
        <v>35</v>
      </c>
      <c r="J3" s="74"/>
      <c r="K3" s="74"/>
      <c r="L3" s="74"/>
      <c r="M3" s="1"/>
    </row>
    <row r="4" spans="1:13" ht="30" customHeight="1" thickBot="1" x14ac:dyDescent="0.35">
      <c r="A4" s="30">
        <v>0</v>
      </c>
      <c r="B4" s="38"/>
      <c r="C4" s="39"/>
      <c r="D4" s="31">
        <f>$J$14-12*$L$8</f>
        <v>0</v>
      </c>
      <c r="E4" s="31">
        <f>$L$7</f>
        <v>0</v>
      </c>
      <c r="F4" s="31">
        <f>K5</f>
        <v>0</v>
      </c>
      <c r="G4" s="12"/>
      <c r="H4" s="13"/>
      <c r="I4" s="75" t="s">
        <v>30</v>
      </c>
      <c r="J4" s="76"/>
      <c r="K4" s="77" t="s">
        <v>15</v>
      </c>
      <c r="L4" s="78"/>
      <c r="M4" s="2"/>
    </row>
    <row r="5" spans="1:13" ht="30" customHeight="1" thickBot="1" x14ac:dyDescent="0.35">
      <c r="A5" s="32">
        <v>1</v>
      </c>
      <c r="B5" s="33">
        <v>0</v>
      </c>
      <c r="C5" s="33">
        <v>0</v>
      </c>
      <c r="D5" s="11">
        <f>$D$4</f>
        <v>0</v>
      </c>
      <c r="E5" s="11">
        <f>$L$7</f>
        <v>0</v>
      </c>
      <c r="F5" s="11">
        <f>((F4*(1+($L$10/100)))-(D5+C5)+E5+B5)</f>
        <v>0</v>
      </c>
      <c r="G5" s="12" t="str">
        <f>IF(D4&gt;(F4/(100/$L$11)),"Nee","Ja")</f>
        <v>Ja</v>
      </c>
      <c r="H5" s="13"/>
      <c r="I5" s="17" t="s">
        <v>1</v>
      </c>
      <c r="J5" s="22">
        <v>0</v>
      </c>
      <c r="K5" s="81">
        <v>0</v>
      </c>
      <c r="L5" s="82"/>
      <c r="M5" s="3"/>
    </row>
    <row r="6" spans="1:13" ht="30" customHeight="1" thickBot="1" x14ac:dyDescent="0.35">
      <c r="A6" s="34">
        <v>2</v>
      </c>
      <c r="B6" s="27">
        <v>0</v>
      </c>
      <c r="C6" s="27">
        <v>0</v>
      </c>
      <c r="D6" s="14">
        <f>$D$4</f>
        <v>0</v>
      </c>
      <c r="E6" s="14">
        <f>$L$7</f>
        <v>0</v>
      </c>
      <c r="F6" s="14">
        <f>((F5*(1+($L$10/100)))-(D6+C6)+E6+B6)</f>
        <v>0</v>
      </c>
      <c r="G6" s="16" t="str">
        <f t="shared" ref="G6:G69" si="0">IF(D5&gt;(F5/(100/$L$11)),"Nee","Ja")</f>
        <v>Ja</v>
      </c>
      <c r="H6" s="13"/>
      <c r="I6" s="17" t="s">
        <v>2</v>
      </c>
      <c r="J6" s="22">
        <v>0</v>
      </c>
      <c r="K6" s="46" t="s">
        <v>29</v>
      </c>
      <c r="L6" s="49">
        <v>0</v>
      </c>
    </row>
    <row r="7" spans="1:13" ht="30" customHeight="1" thickBot="1" x14ac:dyDescent="0.35">
      <c r="A7" s="34">
        <v>3</v>
      </c>
      <c r="B7" s="27">
        <v>0</v>
      </c>
      <c r="C7" s="27">
        <v>0</v>
      </c>
      <c r="D7" s="14">
        <f t="shared" ref="D7:D70" si="1">$D$4</f>
        <v>0</v>
      </c>
      <c r="E7" s="14">
        <f t="shared" ref="E7:E70" si="2">$L$7</f>
        <v>0</v>
      </c>
      <c r="F7" s="14">
        <f t="shared" ref="F7:F69" si="3">((F6*(1+($L$10/100)))-(D7+C7)+E7+B7)</f>
        <v>0</v>
      </c>
      <c r="G7" s="16" t="str">
        <f t="shared" si="0"/>
        <v>Ja</v>
      </c>
      <c r="H7" s="41"/>
      <c r="I7" s="17" t="s">
        <v>3</v>
      </c>
      <c r="J7" s="22">
        <v>0</v>
      </c>
      <c r="K7" s="46" t="s">
        <v>10</v>
      </c>
      <c r="L7" s="47">
        <f>L6*12</f>
        <v>0</v>
      </c>
    </row>
    <row r="8" spans="1:13" ht="30" customHeight="1" thickBot="1" x14ac:dyDescent="0.35">
      <c r="A8" s="34">
        <v>4</v>
      </c>
      <c r="B8" s="27">
        <v>0</v>
      </c>
      <c r="C8" s="27">
        <v>0</v>
      </c>
      <c r="D8" s="14">
        <f t="shared" si="1"/>
        <v>0</v>
      </c>
      <c r="E8" s="14">
        <f t="shared" si="2"/>
        <v>0</v>
      </c>
      <c r="F8" s="14">
        <f t="shared" si="3"/>
        <v>0</v>
      </c>
      <c r="G8" s="16" t="str">
        <f t="shared" si="0"/>
        <v>Ja</v>
      </c>
      <c r="H8" s="45"/>
      <c r="I8" s="17" t="s">
        <v>4</v>
      </c>
      <c r="J8" s="22">
        <v>0</v>
      </c>
      <c r="K8" s="48" t="s">
        <v>36</v>
      </c>
      <c r="L8" s="50">
        <v>0</v>
      </c>
    </row>
    <row r="9" spans="1:13" ht="30" customHeight="1" x14ac:dyDescent="0.3">
      <c r="A9" s="34">
        <v>5</v>
      </c>
      <c r="B9" s="27">
        <v>0</v>
      </c>
      <c r="C9" s="27">
        <v>0</v>
      </c>
      <c r="D9" s="14">
        <f t="shared" si="1"/>
        <v>0</v>
      </c>
      <c r="E9" s="14">
        <f t="shared" si="2"/>
        <v>0</v>
      </c>
      <c r="F9" s="14">
        <f t="shared" si="3"/>
        <v>0</v>
      </c>
      <c r="G9" s="16" t="str">
        <f t="shared" si="0"/>
        <v>Ja</v>
      </c>
      <c r="H9" s="45"/>
      <c r="I9" s="17" t="s">
        <v>5</v>
      </c>
      <c r="J9" s="22">
        <v>0</v>
      </c>
      <c r="K9" s="83" t="s">
        <v>9</v>
      </c>
      <c r="L9" s="84"/>
    </row>
    <row r="10" spans="1:13" ht="30" customHeight="1" x14ac:dyDescent="0.3">
      <c r="A10" s="34">
        <v>6</v>
      </c>
      <c r="B10" s="27">
        <v>0</v>
      </c>
      <c r="C10" s="27">
        <v>0</v>
      </c>
      <c r="D10" s="14">
        <f t="shared" si="1"/>
        <v>0</v>
      </c>
      <c r="E10" s="14">
        <f t="shared" si="2"/>
        <v>0</v>
      </c>
      <c r="F10" s="14">
        <f t="shared" si="3"/>
        <v>0</v>
      </c>
      <c r="G10" s="16" t="str">
        <f t="shared" si="0"/>
        <v>Ja</v>
      </c>
      <c r="H10" s="45"/>
      <c r="I10" s="17" t="s">
        <v>6</v>
      </c>
      <c r="J10" s="22">
        <v>0</v>
      </c>
      <c r="K10" s="19" t="s">
        <v>38</v>
      </c>
      <c r="L10" s="28">
        <v>5</v>
      </c>
    </row>
    <row r="11" spans="1:13" ht="30" customHeight="1" thickBot="1" x14ac:dyDescent="0.35">
      <c r="A11" s="34">
        <v>7</v>
      </c>
      <c r="B11" s="27">
        <v>0</v>
      </c>
      <c r="C11" s="27">
        <v>0</v>
      </c>
      <c r="D11" s="14">
        <f t="shared" si="1"/>
        <v>0</v>
      </c>
      <c r="E11" s="14">
        <f t="shared" si="2"/>
        <v>0</v>
      </c>
      <c r="F11" s="14">
        <f t="shared" si="3"/>
        <v>0</v>
      </c>
      <c r="G11" s="16" t="str">
        <f t="shared" si="0"/>
        <v>Ja</v>
      </c>
      <c r="H11" s="45"/>
      <c r="I11" s="17" t="s">
        <v>7</v>
      </c>
      <c r="J11" s="22">
        <v>0</v>
      </c>
      <c r="K11" s="20" t="s">
        <v>16</v>
      </c>
      <c r="L11" s="29">
        <v>4</v>
      </c>
    </row>
    <row r="12" spans="1:13" ht="30" customHeight="1" x14ac:dyDescent="0.3">
      <c r="A12" s="34">
        <v>8</v>
      </c>
      <c r="B12" s="27">
        <v>0</v>
      </c>
      <c r="C12" s="27">
        <v>0</v>
      </c>
      <c r="D12" s="14">
        <f t="shared" si="1"/>
        <v>0</v>
      </c>
      <c r="E12" s="14">
        <f t="shared" si="2"/>
        <v>0</v>
      </c>
      <c r="F12" s="14">
        <f t="shared" si="3"/>
        <v>0</v>
      </c>
      <c r="G12" s="16" t="str">
        <f t="shared" si="0"/>
        <v>Ja</v>
      </c>
      <c r="H12" s="45"/>
      <c r="I12" s="42" t="s">
        <v>8</v>
      </c>
      <c r="J12" s="22">
        <v>0</v>
      </c>
      <c r="K12" s="66" t="s">
        <v>32</v>
      </c>
      <c r="L12" s="67"/>
    </row>
    <row r="13" spans="1:13" ht="30" customHeight="1" x14ac:dyDescent="0.3">
      <c r="A13" s="34">
        <v>9</v>
      </c>
      <c r="B13" s="27">
        <v>0</v>
      </c>
      <c r="C13" s="27">
        <v>0</v>
      </c>
      <c r="D13" s="14">
        <f t="shared" si="1"/>
        <v>0</v>
      </c>
      <c r="E13" s="14">
        <f t="shared" si="2"/>
        <v>0</v>
      </c>
      <c r="F13" s="14">
        <f t="shared" si="3"/>
        <v>0</v>
      </c>
      <c r="G13" s="16" t="str">
        <f t="shared" si="0"/>
        <v>Ja</v>
      </c>
      <c r="H13" s="45"/>
      <c r="I13" s="43" t="s">
        <v>11</v>
      </c>
      <c r="J13" s="15">
        <f>SUM(J5:J12)</f>
        <v>0</v>
      </c>
      <c r="K13" s="68"/>
      <c r="L13" s="69"/>
    </row>
    <row r="14" spans="1:13" ht="30" customHeight="1" thickBot="1" x14ac:dyDescent="0.35">
      <c r="A14" s="34">
        <v>10</v>
      </c>
      <c r="B14" s="27">
        <v>0</v>
      </c>
      <c r="C14" s="27">
        <v>0</v>
      </c>
      <c r="D14" s="14">
        <f t="shared" si="1"/>
        <v>0</v>
      </c>
      <c r="E14" s="14">
        <f t="shared" si="2"/>
        <v>0</v>
      </c>
      <c r="F14" s="14">
        <f t="shared" si="3"/>
        <v>0</v>
      </c>
      <c r="G14" s="16" t="str">
        <f t="shared" si="0"/>
        <v>Ja</v>
      </c>
      <c r="H14" s="45"/>
      <c r="I14" s="44" t="s">
        <v>12</v>
      </c>
      <c r="J14" s="21">
        <f>J13*12</f>
        <v>0</v>
      </c>
      <c r="K14" s="79">
        <f>D4*(100/L11)</f>
        <v>0</v>
      </c>
      <c r="L14" s="80"/>
    </row>
    <row r="15" spans="1:13" ht="30" customHeight="1" thickBot="1" x14ac:dyDescent="0.35">
      <c r="A15" s="34">
        <v>11</v>
      </c>
      <c r="B15" s="27">
        <v>0</v>
      </c>
      <c r="C15" s="27">
        <v>0</v>
      </c>
      <c r="D15" s="14">
        <f t="shared" si="1"/>
        <v>0</v>
      </c>
      <c r="E15" s="14">
        <f t="shared" si="2"/>
        <v>0</v>
      </c>
      <c r="F15" s="14">
        <f t="shared" si="3"/>
        <v>0</v>
      </c>
      <c r="G15" s="16" t="str">
        <f t="shared" si="0"/>
        <v>Ja</v>
      </c>
      <c r="H15" s="45"/>
      <c r="I15" s="93"/>
      <c r="J15" s="94"/>
      <c r="K15" s="60"/>
      <c r="L15" s="61"/>
    </row>
    <row r="16" spans="1:13" ht="30" customHeight="1" thickBot="1" x14ac:dyDescent="0.35">
      <c r="A16" s="34">
        <v>12</v>
      </c>
      <c r="B16" s="27">
        <v>0</v>
      </c>
      <c r="C16" s="27">
        <v>0</v>
      </c>
      <c r="D16" s="14">
        <f t="shared" si="1"/>
        <v>0</v>
      </c>
      <c r="E16" s="14">
        <f t="shared" si="2"/>
        <v>0</v>
      </c>
      <c r="F16" s="14">
        <f t="shared" si="3"/>
        <v>0</v>
      </c>
      <c r="G16" s="16" t="str">
        <f t="shared" si="0"/>
        <v>Ja</v>
      </c>
      <c r="H16" s="40"/>
      <c r="I16" s="88" t="s">
        <v>14</v>
      </c>
      <c r="J16" s="89"/>
      <c r="K16" s="89"/>
      <c r="L16" s="90"/>
    </row>
    <row r="17" spans="1:12" ht="30" customHeight="1" x14ac:dyDescent="0.3">
      <c r="A17" s="34">
        <v>13</v>
      </c>
      <c r="B17" s="27">
        <v>0</v>
      </c>
      <c r="C17" s="27">
        <v>0</v>
      </c>
      <c r="D17" s="14">
        <f t="shared" si="1"/>
        <v>0</v>
      </c>
      <c r="E17" s="14">
        <f t="shared" si="2"/>
        <v>0</v>
      </c>
      <c r="F17" s="14">
        <f t="shared" si="3"/>
        <v>0</v>
      </c>
      <c r="G17" s="16" t="str">
        <f t="shared" si="0"/>
        <v>Ja</v>
      </c>
      <c r="H17" s="13"/>
      <c r="I17" s="25" t="s">
        <v>13</v>
      </c>
      <c r="J17" s="91" t="s">
        <v>37</v>
      </c>
      <c r="K17" s="91"/>
      <c r="L17" s="92"/>
    </row>
    <row r="18" spans="1:12" ht="30" customHeight="1" x14ac:dyDescent="0.3">
      <c r="A18" s="34">
        <v>14</v>
      </c>
      <c r="B18" s="27">
        <v>0</v>
      </c>
      <c r="C18" s="27">
        <v>0</v>
      </c>
      <c r="D18" s="14">
        <f t="shared" si="1"/>
        <v>0</v>
      </c>
      <c r="E18" s="14">
        <f t="shared" si="2"/>
        <v>0</v>
      </c>
      <c r="F18" s="14">
        <f t="shared" si="3"/>
        <v>0</v>
      </c>
      <c r="G18" s="16" t="str">
        <f t="shared" si="0"/>
        <v>Ja</v>
      </c>
      <c r="H18" s="13"/>
      <c r="I18" s="62" t="s">
        <v>20</v>
      </c>
      <c r="J18" s="63" t="s">
        <v>39</v>
      </c>
      <c r="K18" s="63"/>
      <c r="L18" s="64"/>
    </row>
    <row r="19" spans="1:12" ht="30" customHeight="1" x14ac:dyDescent="0.3">
      <c r="A19" s="34">
        <v>15</v>
      </c>
      <c r="B19" s="27">
        <v>0</v>
      </c>
      <c r="C19" s="27">
        <v>0</v>
      </c>
      <c r="D19" s="14">
        <f t="shared" si="1"/>
        <v>0</v>
      </c>
      <c r="E19" s="14">
        <f t="shared" si="2"/>
        <v>0</v>
      </c>
      <c r="F19" s="14">
        <f t="shared" si="3"/>
        <v>0</v>
      </c>
      <c r="G19" s="16" t="str">
        <f t="shared" si="0"/>
        <v>Ja</v>
      </c>
      <c r="H19" s="13"/>
      <c r="I19" s="62"/>
      <c r="J19" s="63"/>
      <c r="K19" s="63"/>
      <c r="L19" s="64"/>
    </row>
    <row r="20" spans="1:12" ht="30" customHeight="1" x14ac:dyDescent="0.3">
      <c r="A20" s="34">
        <v>16</v>
      </c>
      <c r="B20" s="27">
        <v>0</v>
      </c>
      <c r="C20" s="27">
        <v>0</v>
      </c>
      <c r="D20" s="14">
        <f t="shared" si="1"/>
        <v>0</v>
      </c>
      <c r="E20" s="14">
        <f t="shared" si="2"/>
        <v>0</v>
      </c>
      <c r="F20" s="14">
        <f t="shared" si="3"/>
        <v>0</v>
      </c>
      <c r="G20" s="16" t="str">
        <f t="shared" si="0"/>
        <v>Ja</v>
      </c>
      <c r="H20" s="13"/>
      <c r="I20" s="62" t="s">
        <v>21</v>
      </c>
      <c r="J20" s="63" t="s">
        <v>40</v>
      </c>
      <c r="K20" s="63"/>
      <c r="L20" s="64"/>
    </row>
    <row r="21" spans="1:12" ht="30" customHeight="1" x14ac:dyDescent="0.3">
      <c r="A21" s="34">
        <v>17</v>
      </c>
      <c r="B21" s="27">
        <v>0</v>
      </c>
      <c r="C21" s="27">
        <v>0</v>
      </c>
      <c r="D21" s="14">
        <f t="shared" si="1"/>
        <v>0</v>
      </c>
      <c r="E21" s="14">
        <f t="shared" si="2"/>
        <v>0</v>
      </c>
      <c r="F21" s="14">
        <f t="shared" si="3"/>
        <v>0</v>
      </c>
      <c r="G21" s="16" t="str">
        <f t="shared" si="0"/>
        <v>Ja</v>
      </c>
      <c r="H21" s="13"/>
      <c r="I21" s="62"/>
      <c r="J21" s="63"/>
      <c r="K21" s="63"/>
      <c r="L21" s="64"/>
    </row>
    <row r="22" spans="1:12" ht="30" customHeight="1" x14ac:dyDescent="0.3">
      <c r="A22" s="34">
        <v>18</v>
      </c>
      <c r="B22" s="27">
        <v>0</v>
      </c>
      <c r="C22" s="27">
        <v>0</v>
      </c>
      <c r="D22" s="14">
        <f t="shared" si="1"/>
        <v>0</v>
      </c>
      <c r="E22" s="14">
        <f t="shared" si="2"/>
        <v>0</v>
      </c>
      <c r="F22" s="14">
        <f t="shared" si="3"/>
        <v>0</v>
      </c>
      <c r="G22" s="16" t="str">
        <f t="shared" si="0"/>
        <v>Ja</v>
      </c>
      <c r="H22" s="13"/>
      <c r="I22" s="62" t="s">
        <v>31</v>
      </c>
      <c r="J22" s="63" t="s">
        <v>41</v>
      </c>
      <c r="K22" s="63"/>
      <c r="L22" s="64"/>
    </row>
    <row r="23" spans="1:12" ht="30" customHeight="1" x14ac:dyDescent="0.3">
      <c r="A23" s="34">
        <v>19</v>
      </c>
      <c r="B23" s="27">
        <v>0</v>
      </c>
      <c r="C23" s="27">
        <v>0</v>
      </c>
      <c r="D23" s="14">
        <f t="shared" si="1"/>
        <v>0</v>
      </c>
      <c r="E23" s="14">
        <f t="shared" si="2"/>
        <v>0</v>
      </c>
      <c r="F23" s="14">
        <f t="shared" si="3"/>
        <v>0</v>
      </c>
      <c r="G23" s="16" t="str">
        <f t="shared" si="0"/>
        <v>Ja</v>
      </c>
      <c r="H23" s="13"/>
      <c r="I23" s="62"/>
      <c r="J23" s="63"/>
      <c r="K23" s="63"/>
      <c r="L23" s="64"/>
    </row>
    <row r="24" spans="1:12" ht="30" customHeight="1" x14ac:dyDescent="0.3">
      <c r="A24" s="34">
        <v>20</v>
      </c>
      <c r="B24" s="27">
        <v>0</v>
      </c>
      <c r="C24" s="27">
        <v>0</v>
      </c>
      <c r="D24" s="14">
        <f t="shared" si="1"/>
        <v>0</v>
      </c>
      <c r="E24" s="14">
        <f t="shared" si="2"/>
        <v>0</v>
      </c>
      <c r="F24" s="14">
        <f t="shared" si="3"/>
        <v>0</v>
      </c>
      <c r="G24" s="16" t="str">
        <f t="shared" si="0"/>
        <v>Ja</v>
      </c>
      <c r="H24" s="13"/>
      <c r="I24" s="62" t="s">
        <v>22</v>
      </c>
      <c r="J24" s="63" t="s">
        <v>23</v>
      </c>
      <c r="K24" s="63"/>
      <c r="L24" s="64"/>
    </row>
    <row r="25" spans="1:12" ht="30" customHeight="1" x14ac:dyDescent="0.3">
      <c r="A25" s="34">
        <v>21</v>
      </c>
      <c r="B25" s="27">
        <v>0</v>
      </c>
      <c r="C25" s="27">
        <v>0</v>
      </c>
      <c r="D25" s="14">
        <f t="shared" si="1"/>
        <v>0</v>
      </c>
      <c r="E25" s="14">
        <f t="shared" si="2"/>
        <v>0</v>
      </c>
      <c r="F25" s="14">
        <f t="shared" si="3"/>
        <v>0</v>
      </c>
      <c r="G25" s="16" t="str">
        <f t="shared" si="0"/>
        <v>Ja</v>
      </c>
      <c r="H25" s="13"/>
      <c r="I25" s="65"/>
      <c r="J25" s="63"/>
      <c r="K25" s="63"/>
      <c r="L25" s="64"/>
    </row>
    <row r="26" spans="1:12" ht="30" customHeight="1" x14ac:dyDescent="0.3">
      <c r="A26" s="34">
        <v>22</v>
      </c>
      <c r="B26" s="27">
        <v>0</v>
      </c>
      <c r="C26" s="27">
        <v>0</v>
      </c>
      <c r="D26" s="14">
        <f t="shared" si="1"/>
        <v>0</v>
      </c>
      <c r="E26" s="14">
        <f t="shared" si="2"/>
        <v>0</v>
      </c>
      <c r="F26" s="14">
        <f t="shared" si="3"/>
        <v>0</v>
      </c>
      <c r="G26" s="16" t="str">
        <f t="shared" si="0"/>
        <v>Ja</v>
      </c>
      <c r="H26" s="13"/>
      <c r="I26" s="62" t="s">
        <v>24</v>
      </c>
      <c r="J26" s="63" t="s">
        <v>25</v>
      </c>
      <c r="K26" s="63"/>
      <c r="L26" s="64"/>
    </row>
    <row r="27" spans="1:12" ht="30" customHeight="1" x14ac:dyDescent="0.3">
      <c r="A27" s="34">
        <v>23</v>
      </c>
      <c r="B27" s="27">
        <v>0</v>
      </c>
      <c r="C27" s="27">
        <v>0</v>
      </c>
      <c r="D27" s="14">
        <f t="shared" si="1"/>
        <v>0</v>
      </c>
      <c r="E27" s="14">
        <f t="shared" si="2"/>
        <v>0</v>
      </c>
      <c r="F27" s="14">
        <f t="shared" si="3"/>
        <v>0</v>
      </c>
      <c r="G27" s="16" t="str">
        <f t="shared" si="0"/>
        <v>Ja</v>
      </c>
      <c r="H27" s="13"/>
      <c r="I27" s="65"/>
      <c r="J27" s="63"/>
      <c r="K27" s="63"/>
      <c r="L27" s="64"/>
    </row>
    <row r="28" spans="1:12" ht="30" customHeight="1" x14ac:dyDescent="0.3">
      <c r="A28" s="34">
        <v>24</v>
      </c>
      <c r="B28" s="27">
        <v>0</v>
      </c>
      <c r="C28" s="27">
        <v>0</v>
      </c>
      <c r="D28" s="14">
        <f t="shared" si="1"/>
        <v>0</v>
      </c>
      <c r="E28" s="14">
        <f t="shared" si="2"/>
        <v>0</v>
      </c>
      <c r="F28" s="14">
        <f t="shared" si="3"/>
        <v>0</v>
      </c>
      <c r="G28" s="16" t="str">
        <f t="shared" si="0"/>
        <v>Ja</v>
      </c>
      <c r="H28" s="13"/>
      <c r="I28" s="62" t="s">
        <v>26</v>
      </c>
      <c r="J28" s="63" t="s">
        <v>42</v>
      </c>
      <c r="K28" s="63"/>
      <c r="L28" s="64"/>
    </row>
    <row r="29" spans="1:12" ht="30" customHeight="1" x14ac:dyDescent="0.3">
      <c r="A29" s="34">
        <v>25</v>
      </c>
      <c r="B29" s="27">
        <v>0</v>
      </c>
      <c r="C29" s="27">
        <v>0</v>
      </c>
      <c r="D29" s="14">
        <f t="shared" si="1"/>
        <v>0</v>
      </c>
      <c r="E29" s="14">
        <f t="shared" si="2"/>
        <v>0</v>
      </c>
      <c r="F29" s="14">
        <f t="shared" si="3"/>
        <v>0</v>
      </c>
      <c r="G29" s="16" t="str">
        <f t="shared" si="0"/>
        <v>Ja</v>
      </c>
      <c r="H29" s="13"/>
      <c r="I29" s="62"/>
      <c r="J29" s="63"/>
      <c r="K29" s="63"/>
      <c r="L29" s="64"/>
    </row>
    <row r="30" spans="1:12" ht="30" customHeight="1" x14ac:dyDescent="0.3">
      <c r="A30" s="34">
        <v>26</v>
      </c>
      <c r="B30" s="27">
        <v>0</v>
      </c>
      <c r="C30" s="27">
        <v>0</v>
      </c>
      <c r="D30" s="14">
        <f t="shared" si="1"/>
        <v>0</v>
      </c>
      <c r="E30" s="14">
        <f t="shared" si="2"/>
        <v>0</v>
      </c>
      <c r="F30" s="14">
        <f t="shared" si="3"/>
        <v>0</v>
      </c>
      <c r="G30" s="16" t="str">
        <f t="shared" si="0"/>
        <v>Ja</v>
      </c>
      <c r="H30" s="13"/>
      <c r="I30" s="62"/>
      <c r="J30" s="63"/>
      <c r="K30" s="63"/>
      <c r="L30" s="64"/>
    </row>
    <row r="31" spans="1:12" ht="30" customHeight="1" x14ac:dyDescent="0.3">
      <c r="A31" s="34">
        <v>27</v>
      </c>
      <c r="B31" s="27">
        <v>0</v>
      </c>
      <c r="C31" s="27">
        <v>0</v>
      </c>
      <c r="D31" s="14">
        <f t="shared" si="1"/>
        <v>0</v>
      </c>
      <c r="E31" s="14">
        <f t="shared" si="2"/>
        <v>0</v>
      </c>
      <c r="F31" s="14">
        <f t="shared" si="3"/>
        <v>0</v>
      </c>
      <c r="G31" s="16" t="str">
        <f t="shared" si="0"/>
        <v>Ja</v>
      </c>
      <c r="H31" s="13"/>
      <c r="I31" s="51" t="s">
        <v>27</v>
      </c>
      <c r="J31" s="54" t="s">
        <v>43</v>
      </c>
      <c r="K31" s="54"/>
      <c r="L31" s="55"/>
    </row>
    <row r="32" spans="1:12" ht="30" customHeight="1" x14ac:dyDescent="0.3">
      <c r="A32" s="34">
        <v>28</v>
      </c>
      <c r="B32" s="27">
        <v>0</v>
      </c>
      <c r="C32" s="27">
        <v>0</v>
      </c>
      <c r="D32" s="14">
        <f t="shared" si="1"/>
        <v>0</v>
      </c>
      <c r="E32" s="14">
        <f t="shared" si="2"/>
        <v>0</v>
      </c>
      <c r="F32" s="14">
        <f t="shared" si="3"/>
        <v>0</v>
      </c>
      <c r="G32" s="16" t="str">
        <f t="shared" si="0"/>
        <v>Ja</v>
      </c>
      <c r="H32" s="13"/>
      <c r="I32" s="52"/>
      <c r="J32" s="56"/>
      <c r="K32" s="56"/>
      <c r="L32" s="57"/>
    </row>
    <row r="33" spans="1:12" ht="30" customHeight="1" x14ac:dyDescent="0.3">
      <c r="A33" s="34">
        <v>29</v>
      </c>
      <c r="B33" s="27">
        <v>0</v>
      </c>
      <c r="C33" s="27">
        <v>0</v>
      </c>
      <c r="D33" s="14">
        <f t="shared" si="1"/>
        <v>0</v>
      </c>
      <c r="E33" s="14">
        <f t="shared" si="2"/>
        <v>0</v>
      </c>
      <c r="F33" s="14">
        <f t="shared" si="3"/>
        <v>0</v>
      </c>
      <c r="G33" s="16" t="str">
        <f t="shared" si="0"/>
        <v>Ja</v>
      </c>
      <c r="H33" s="13"/>
      <c r="I33" s="52"/>
      <c r="J33" s="56"/>
      <c r="K33" s="56"/>
      <c r="L33" s="57"/>
    </row>
    <row r="34" spans="1:12" ht="30" customHeight="1" thickBot="1" x14ac:dyDescent="0.35">
      <c r="A34" s="34">
        <v>30</v>
      </c>
      <c r="B34" s="27">
        <v>0</v>
      </c>
      <c r="C34" s="27">
        <v>0</v>
      </c>
      <c r="D34" s="14">
        <f t="shared" si="1"/>
        <v>0</v>
      </c>
      <c r="E34" s="14">
        <f t="shared" si="2"/>
        <v>0</v>
      </c>
      <c r="F34" s="14">
        <f t="shared" si="3"/>
        <v>0</v>
      </c>
      <c r="G34" s="16" t="str">
        <f t="shared" si="0"/>
        <v>Ja</v>
      </c>
      <c r="H34" s="13"/>
      <c r="I34" s="53"/>
      <c r="J34" s="58"/>
      <c r="K34" s="58"/>
      <c r="L34" s="59"/>
    </row>
    <row r="35" spans="1:12" ht="30" customHeight="1" x14ac:dyDescent="0.3">
      <c r="A35" s="34">
        <v>31</v>
      </c>
      <c r="B35" s="27">
        <v>0</v>
      </c>
      <c r="C35" s="27">
        <v>0</v>
      </c>
      <c r="D35" s="14">
        <f t="shared" si="1"/>
        <v>0</v>
      </c>
      <c r="E35" s="14">
        <f t="shared" si="2"/>
        <v>0</v>
      </c>
      <c r="F35" s="14">
        <f t="shared" si="3"/>
        <v>0</v>
      </c>
      <c r="G35" s="16" t="str">
        <f t="shared" si="0"/>
        <v>Ja</v>
      </c>
      <c r="H35" s="13"/>
      <c r="I35" s="5"/>
      <c r="J35" s="5"/>
      <c r="K35" s="5"/>
      <c r="L35" s="5"/>
    </row>
    <row r="36" spans="1:12" ht="30" customHeight="1" x14ac:dyDescent="0.3">
      <c r="A36" s="34">
        <v>32</v>
      </c>
      <c r="B36" s="27">
        <v>0</v>
      </c>
      <c r="C36" s="27">
        <v>0</v>
      </c>
      <c r="D36" s="14">
        <f t="shared" si="1"/>
        <v>0</v>
      </c>
      <c r="E36" s="14">
        <f t="shared" si="2"/>
        <v>0</v>
      </c>
      <c r="F36" s="14">
        <f t="shared" si="3"/>
        <v>0</v>
      </c>
      <c r="G36" s="16" t="str">
        <f t="shared" si="0"/>
        <v>Ja</v>
      </c>
      <c r="H36" s="13"/>
      <c r="I36" s="24"/>
      <c r="J36" s="24"/>
      <c r="K36" s="24"/>
      <c r="L36" s="24"/>
    </row>
    <row r="37" spans="1:12" ht="30" customHeight="1" x14ac:dyDescent="0.3">
      <c r="A37" s="34">
        <v>33</v>
      </c>
      <c r="B37" s="27">
        <v>0</v>
      </c>
      <c r="C37" s="27">
        <v>0</v>
      </c>
      <c r="D37" s="14">
        <f t="shared" si="1"/>
        <v>0</v>
      </c>
      <c r="E37" s="14">
        <f t="shared" si="2"/>
        <v>0</v>
      </c>
      <c r="F37" s="14">
        <f t="shared" si="3"/>
        <v>0</v>
      </c>
      <c r="G37" s="16" t="str">
        <f t="shared" si="0"/>
        <v>Ja</v>
      </c>
      <c r="H37" s="13"/>
      <c r="I37" s="23"/>
      <c r="J37" s="23"/>
      <c r="K37" s="23"/>
      <c r="L37" s="23"/>
    </row>
    <row r="38" spans="1:12" ht="30" customHeight="1" x14ac:dyDescent="0.3">
      <c r="A38" s="34">
        <v>34</v>
      </c>
      <c r="B38" s="27">
        <v>0</v>
      </c>
      <c r="C38" s="27">
        <v>0</v>
      </c>
      <c r="D38" s="14">
        <f t="shared" si="1"/>
        <v>0</v>
      </c>
      <c r="E38" s="14">
        <f t="shared" si="2"/>
        <v>0</v>
      </c>
      <c r="F38" s="14">
        <f t="shared" si="3"/>
        <v>0</v>
      </c>
      <c r="G38" s="16" t="str">
        <f t="shared" si="0"/>
        <v>Ja</v>
      </c>
      <c r="H38" s="13"/>
      <c r="I38" s="23"/>
      <c r="J38" s="23"/>
      <c r="K38" s="23"/>
      <c r="L38" s="23"/>
    </row>
    <row r="39" spans="1:12" ht="30" customHeight="1" x14ac:dyDescent="0.3">
      <c r="A39" s="34">
        <v>35</v>
      </c>
      <c r="B39" s="27">
        <v>0</v>
      </c>
      <c r="C39" s="27">
        <v>0</v>
      </c>
      <c r="D39" s="14">
        <f t="shared" si="1"/>
        <v>0</v>
      </c>
      <c r="E39" s="14">
        <f t="shared" si="2"/>
        <v>0</v>
      </c>
      <c r="F39" s="14">
        <f t="shared" si="3"/>
        <v>0</v>
      </c>
      <c r="G39" s="16" t="str">
        <f t="shared" si="0"/>
        <v>Ja</v>
      </c>
      <c r="H39" s="13"/>
      <c r="I39" s="23"/>
      <c r="J39" s="23"/>
      <c r="K39" s="23"/>
      <c r="L39" s="23"/>
    </row>
    <row r="40" spans="1:12" ht="30" customHeight="1" x14ac:dyDescent="0.3">
      <c r="A40" s="34">
        <v>36</v>
      </c>
      <c r="B40" s="27">
        <v>0</v>
      </c>
      <c r="C40" s="27">
        <v>0</v>
      </c>
      <c r="D40" s="14">
        <f t="shared" si="1"/>
        <v>0</v>
      </c>
      <c r="E40" s="14">
        <f t="shared" si="2"/>
        <v>0</v>
      </c>
      <c r="F40" s="14">
        <f t="shared" si="3"/>
        <v>0</v>
      </c>
      <c r="G40" s="16" t="str">
        <f t="shared" si="0"/>
        <v>Ja</v>
      </c>
      <c r="H40" s="13"/>
      <c r="I40" s="23"/>
      <c r="J40" s="23"/>
      <c r="K40" s="23"/>
      <c r="L40" s="23"/>
    </row>
    <row r="41" spans="1:12" ht="30" customHeight="1" x14ac:dyDescent="0.3">
      <c r="A41" s="34">
        <v>37</v>
      </c>
      <c r="B41" s="27">
        <v>0</v>
      </c>
      <c r="C41" s="27">
        <v>0</v>
      </c>
      <c r="D41" s="14">
        <f t="shared" si="1"/>
        <v>0</v>
      </c>
      <c r="E41" s="14">
        <f t="shared" si="2"/>
        <v>0</v>
      </c>
      <c r="F41" s="14">
        <f t="shared" si="3"/>
        <v>0</v>
      </c>
      <c r="G41" s="16" t="str">
        <f t="shared" si="0"/>
        <v>Ja</v>
      </c>
      <c r="H41" s="13"/>
      <c r="I41" s="23"/>
      <c r="J41" s="23"/>
      <c r="K41" s="23"/>
      <c r="L41" s="23"/>
    </row>
    <row r="42" spans="1:12" ht="30" customHeight="1" x14ac:dyDescent="0.3">
      <c r="A42" s="34">
        <v>38</v>
      </c>
      <c r="B42" s="27">
        <v>0</v>
      </c>
      <c r="C42" s="27">
        <v>0</v>
      </c>
      <c r="D42" s="14">
        <f t="shared" si="1"/>
        <v>0</v>
      </c>
      <c r="E42" s="14">
        <f t="shared" si="2"/>
        <v>0</v>
      </c>
      <c r="F42" s="14">
        <f t="shared" si="3"/>
        <v>0</v>
      </c>
      <c r="G42" s="16" t="str">
        <f t="shared" si="0"/>
        <v>Ja</v>
      </c>
      <c r="H42" s="13"/>
      <c r="I42" s="23"/>
      <c r="J42" s="23"/>
      <c r="K42" s="23"/>
      <c r="L42" s="23"/>
    </row>
    <row r="43" spans="1:12" ht="30" customHeight="1" x14ac:dyDescent="0.3">
      <c r="A43" s="34">
        <v>39</v>
      </c>
      <c r="B43" s="27">
        <v>0</v>
      </c>
      <c r="C43" s="27">
        <v>0</v>
      </c>
      <c r="D43" s="14">
        <f t="shared" si="1"/>
        <v>0</v>
      </c>
      <c r="E43" s="14">
        <f t="shared" si="2"/>
        <v>0</v>
      </c>
      <c r="F43" s="14">
        <f t="shared" si="3"/>
        <v>0</v>
      </c>
      <c r="G43" s="16" t="str">
        <f t="shared" si="0"/>
        <v>Ja</v>
      </c>
      <c r="H43" s="13"/>
      <c r="I43" s="23"/>
      <c r="J43" s="23"/>
      <c r="K43" s="23"/>
      <c r="L43" s="23"/>
    </row>
    <row r="44" spans="1:12" ht="30" customHeight="1" x14ac:dyDescent="0.3">
      <c r="A44" s="34">
        <v>40</v>
      </c>
      <c r="B44" s="27">
        <v>0</v>
      </c>
      <c r="C44" s="27">
        <v>0</v>
      </c>
      <c r="D44" s="14">
        <f t="shared" si="1"/>
        <v>0</v>
      </c>
      <c r="E44" s="14">
        <f t="shared" si="2"/>
        <v>0</v>
      </c>
      <c r="F44" s="14">
        <f t="shared" si="3"/>
        <v>0</v>
      </c>
      <c r="G44" s="16" t="str">
        <f t="shared" si="0"/>
        <v>Ja</v>
      </c>
      <c r="H44" s="13"/>
      <c r="I44" s="23"/>
      <c r="J44" s="23"/>
      <c r="K44" s="23"/>
      <c r="L44" s="23"/>
    </row>
    <row r="45" spans="1:12" ht="30" customHeight="1" x14ac:dyDescent="0.3">
      <c r="A45" s="34">
        <v>41</v>
      </c>
      <c r="B45" s="27">
        <v>0</v>
      </c>
      <c r="C45" s="27">
        <v>0</v>
      </c>
      <c r="D45" s="14">
        <f t="shared" si="1"/>
        <v>0</v>
      </c>
      <c r="E45" s="14">
        <f t="shared" si="2"/>
        <v>0</v>
      </c>
      <c r="F45" s="14">
        <f t="shared" si="3"/>
        <v>0</v>
      </c>
      <c r="G45" s="16" t="str">
        <f t="shared" si="0"/>
        <v>Ja</v>
      </c>
      <c r="H45" s="13"/>
      <c r="I45" s="23"/>
      <c r="J45" s="23"/>
      <c r="K45" s="23"/>
      <c r="L45" s="23"/>
    </row>
    <row r="46" spans="1:12" ht="30" customHeight="1" x14ac:dyDescent="0.3">
      <c r="A46" s="34">
        <v>42</v>
      </c>
      <c r="B46" s="27">
        <v>0</v>
      </c>
      <c r="C46" s="27">
        <v>0</v>
      </c>
      <c r="D46" s="14">
        <f t="shared" si="1"/>
        <v>0</v>
      </c>
      <c r="E46" s="14">
        <f t="shared" si="2"/>
        <v>0</v>
      </c>
      <c r="F46" s="14">
        <f t="shared" si="3"/>
        <v>0</v>
      </c>
      <c r="G46" s="16" t="str">
        <f t="shared" si="0"/>
        <v>Ja</v>
      </c>
      <c r="H46" s="13"/>
      <c r="I46" s="23"/>
      <c r="J46" s="23"/>
      <c r="K46" s="23"/>
      <c r="L46" s="23"/>
    </row>
    <row r="47" spans="1:12" ht="30" customHeight="1" x14ac:dyDescent="0.3">
      <c r="A47" s="34">
        <v>43</v>
      </c>
      <c r="B47" s="27">
        <v>0</v>
      </c>
      <c r="C47" s="27">
        <v>0</v>
      </c>
      <c r="D47" s="14">
        <f t="shared" si="1"/>
        <v>0</v>
      </c>
      <c r="E47" s="14">
        <f t="shared" si="2"/>
        <v>0</v>
      </c>
      <c r="F47" s="14">
        <f t="shared" si="3"/>
        <v>0</v>
      </c>
      <c r="G47" s="16" t="str">
        <f t="shared" si="0"/>
        <v>Ja</v>
      </c>
      <c r="H47" s="13"/>
      <c r="I47" s="23"/>
      <c r="J47" s="23"/>
      <c r="K47" s="23"/>
      <c r="L47" s="23"/>
    </row>
    <row r="48" spans="1:12" ht="30" customHeight="1" x14ac:dyDescent="0.3">
      <c r="A48" s="34">
        <v>44</v>
      </c>
      <c r="B48" s="27">
        <v>0</v>
      </c>
      <c r="C48" s="27">
        <v>0</v>
      </c>
      <c r="D48" s="14">
        <f t="shared" si="1"/>
        <v>0</v>
      </c>
      <c r="E48" s="14">
        <f t="shared" si="2"/>
        <v>0</v>
      </c>
      <c r="F48" s="14">
        <f t="shared" si="3"/>
        <v>0</v>
      </c>
      <c r="G48" s="16" t="str">
        <f t="shared" si="0"/>
        <v>Ja</v>
      </c>
      <c r="H48" s="13"/>
      <c r="I48" s="23"/>
      <c r="J48" s="23"/>
      <c r="K48" s="23"/>
      <c r="L48" s="23"/>
    </row>
    <row r="49" spans="1:12" ht="30" customHeight="1" x14ac:dyDescent="0.3">
      <c r="A49" s="34">
        <v>45</v>
      </c>
      <c r="B49" s="27">
        <v>0</v>
      </c>
      <c r="C49" s="27">
        <v>0</v>
      </c>
      <c r="D49" s="14">
        <f t="shared" si="1"/>
        <v>0</v>
      </c>
      <c r="E49" s="14">
        <f t="shared" si="2"/>
        <v>0</v>
      </c>
      <c r="F49" s="14">
        <f t="shared" si="3"/>
        <v>0</v>
      </c>
      <c r="G49" s="16" t="str">
        <f t="shared" si="0"/>
        <v>Ja</v>
      </c>
      <c r="H49" s="13"/>
      <c r="I49" s="23"/>
      <c r="J49" s="23"/>
      <c r="K49" s="23"/>
      <c r="L49" s="23"/>
    </row>
    <row r="50" spans="1:12" ht="30" customHeight="1" x14ac:dyDescent="0.3">
      <c r="A50" s="34">
        <v>46</v>
      </c>
      <c r="B50" s="27">
        <v>0</v>
      </c>
      <c r="C50" s="27">
        <v>0</v>
      </c>
      <c r="D50" s="14">
        <f t="shared" si="1"/>
        <v>0</v>
      </c>
      <c r="E50" s="14">
        <f t="shared" si="2"/>
        <v>0</v>
      </c>
      <c r="F50" s="14">
        <f t="shared" si="3"/>
        <v>0</v>
      </c>
      <c r="G50" s="16" t="str">
        <f t="shared" si="0"/>
        <v>Ja</v>
      </c>
      <c r="H50" s="13"/>
      <c r="I50" s="23"/>
      <c r="J50" s="23"/>
      <c r="K50" s="23"/>
      <c r="L50" s="23"/>
    </row>
    <row r="51" spans="1:12" ht="30" customHeight="1" x14ac:dyDescent="0.3">
      <c r="A51" s="34">
        <v>47</v>
      </c>
      <c r="B51" s="27">
        <v>0</v>
      </c>
      <c r="C51" s="27">
        <v>0</v>
      </c>
      <c r="D51" s="14">
        <f t="shared" si="1"/>
        <v>0</v>
      </c>
      <c r="E51" s="14">
        <f t="shared" si="2"/>
        <v>0</v>
      </c>
      <c r="F51" s="14">
        <f t="shared" si="3"/>
        <v>0</v>
      </c>
      <c r="G51" s="16" t="str">
        <f t="shared" si="0"/>
        <v>Ja</v>
      </c>
      <c r="H51" s="13"/>
      <c r="I51" s="23"/>
      <c r="J51" s="23"/>
      <c r="K51" s="23"/>
      <c r="L51" s="23"/>
    </row>
    <row r="52" spans="1:12" ht="30" customHeight="1" x14ac:dyDescent="0.3">
      <c r="A52" s="34">
        <v>48</v>
      </c>
      <c r="B52" s="27">
        <v>0</v>
      </c>
      <c r="C52" s="27">
        <v>0</v>
      </c>
      <c r="D52" s="14">
        <f t="shared" si="1"/>
        <v>0</v>
      </c>
      <c r="E52" s="14">
        <f t="shared" si="2"/>
        <v>0</v>
      </c>
      <c r="F52" s="14">
        <f t="shared" si="3"/>
        <v>0</v>
      </c>
      <c r="G52" s="16" t="str">
        <f t="shared" si="0"/>
        <v>Ja</v>
      </c>
      <c r="H52" s="13"/>
      <c r="I52" s="23"/>
      <c r="J52" s="23"/>
      <c r="K52" s="23"/>
      <c r="L52" s="23"/>
    </row>
    <row r="53" spans="1:12" ht="30" customHeight="1" x14ac:dyDescent="0.3">
      <c r="A53" s="34">
        <v>49</v>
      </c>
      <c r="B53" s="27">
        <v>0</v>
      </c>
      <c r="C53" s="27">
        <v>0</v>
      </c>
      <c r="D53" s="14">
        <f t="shared" si="1"/>
        <v>0</v>
      </c>
      <c r="E53" s="14">
        <f t="shared" si="2"/>
        <v>0</v>
      </c>
      <c r="F53" s="14">
        <f t="shared" si="3"/>
        <v>0</v>
      </c>
      <c r="G53" s="16" t="str">
        <f t="shared" si="0"/>
        <v>Ja</v>
      </c>
      <c r="H53" s="13"/>
      <c r="I53" s="23"/>
      <c r="J53" s="23"/>
      <c r="K53" s="23"/>
      <c r="L53" s="23"/>
    </row>
    <row r="54" spans="1:12" ht="30" customHeight="1" x14ac:dyDescent="0.3">
      <c r="A54" s="34">
        <v>50</v>
      </c>
      <c r="B54" s="27">
        <v>0</v>
      </c>
      <c r="C54" s="27">
        <v>0</v>
      </c>
      <c r="D54" s="14">
        <f t="shared" si="1"/>
        <v>0</v>
      </c>
      <c r="E54" s="14">
        <f t="shared" si="2"/>
        <v>0</v>
      </c>
      <c r="F54" s="14">
        <f t="shared" si="3"/>
        <v>0</v>
      </c>
      <c r="G54" s="16" t="str">
        <f t="shared" si="0"/>
        <v>Ja</v>
      </c>
      <c r="H54" s="13"/>
      <c r="I54" s="23"/>
      <c r="J54" s="23"/>
      <c r="K54" s="23"/>
      <c r="L54" s="23"/>
    </row>
    <row r="55" spans="1:12" ht="30" customHeight="1" x14ac:dyDescent="0.3">
      <c r="A55" s="34">
        <v>51</v>
      </c>
      <c r="B55" s="27">
        <v>0</v>
      </c>
      <c r="C55" s="27">
        <v>0</v>
      </c>
      <c r="D55" s="14">
        <f t="shared" si="1"/>
        <v>0</v>
      </c>
      <c r="E55" s="14">
        <f t="shared" si="2"/>
        <v>0</v>
      </c>
      <c r="F55" s="14">
        <f t="shared" si="3"/>
        <v>0</v>
      </c>
      <c r="G55" s="16" t="str">
        <f t="shared" si="0"/>
        <v>Ja</v>
      </c>
      <c r="H55" s="13"/>
      <c r="I55" s="23"/>
      <c r="J55" s="23"/>
      <c r="K55" s="23"/>
      <c r="L55" s="23"/>
    </row>
    <row r="56" spans="1:12" ht="30" customHeight="1" x14ac:dyDescent="0.3">
      <c r="A56" s="34">
        <v>52</v>
      </c>
      <c r="B56" s="27">
        <v>0</v>
      </c>
      <c r="C56" s="27">
        <v>0</v>
      </c>
      <c r="D56" s="14">
        <f t="shared" si="1"/>
        <v>0</v>
      </c>
      <c r="E56" s="14">
        <f t="shared" si="2"/>
        <v>0</v>
      </c>
      <c r="F56" s="14">
        <f t="shared" si="3"/>
        <v>0</v>
      </c>
      <c r="G56" s="16" t="str">
        <f t="shared" si="0"/>
        <v>Ja</v>
      </c>
      <c r="H56" s="13"/>
      <c r="I56" s="23"/>
      <c r="J56" s="23"/>
      <c r="K56" s="23"/>
      <c r="L56" s="23"/>
    </row>
    <row r="57" spans="1:12" ht="30" customHeight="1" x14ac:dyDescent="0.3">
      <c r="A57" s="34">
        <v>53</v>
      </c>
      <c r="B57" s="27">
        <v>0</v>
      </c>
      <c r="C57" s="27">
        <v>0</v>
      </c>
      <c r="D57" s="14">
        <f t="shared" si="1"/>
        <v>0</v>
      </c>
      <c r="E57" s="14">
        <f t="shared" si="2"/>
        <v>0</v>
      </c>
      <c r="F57" s="14">
        <f t="shared" si="3"/>
        <v>0</v>
      </c>
      <c r="G57" s="16" t="str">
        <f t="shared" si="0"/>
        <v>Ja</v>
      </c>
      <c r="H57" s="13"/>
      <c r="I57" s="23"/>
      <c r="J57" s="23"/>
      <c r="K57" s="23"/>
      <c r="L57" s="23"/>
    </row>
    <row r="58" spans="1:12" ht="30" customHeight="1" x14ac:dyDescent="0.3">
      <c r="A58" s="34">
        <v>54</v>
      </c>
      <c r="B58" s="27">
        <v>0</v>
      </c>
      <c r="C58" s="27">
        <v>0</v>
      </c>
      <c r="D58" s="14">
        <f t="shared" si="1"/>
        <v>0</v>
      </c>
      <c r="E58" s="14">
        <f t="shared" si="2"/>
        <v>0</v>
      </c>
      <c r="F58" s="14">
        <f t="shared" si="3"/>
        <v>0</v>
      </c>
      <c r="G58" s="16" t="str">
        <f t="shared" si="0"/>
        <v>Ja</v>
      </c>
      <c r="H58" s="13"/>
      <c r="I58" s="23"/>
      <c r="J58" s="23"/>
      <c r="K58" s="23"/>
      <c r="L58" s="23"/>
    </row>
    <row r="59" spans="1:12" ht="30" customHeight="1" x14ac:dyDescent="0.3">
      <c r="A59" s="34">
        <v>55</v>
      </c>
      <c r="B59" s="27">
        <v>0</v>
      </c>
      <c r="C59" s="27">
        <v>0</v>
      </c>
      <c r="D59" s="14">
        <f t="shared" si="1"/>
        <v>0</v>
      </c>
      <c r="E59" s="14">
        <f t="shared" si="2"/>
        <v>0</v>
      </c>
      <c r="F59" s="14">
        <f t="shared" si="3"/>
        <v>0</v>
      </c>
      <c r="G59" s="16" t="str">
        <f t="shared" si="0"/>
        <v>Ja</v>
      </c>
      <c r="H59" s="13"/>
      <c r="I59" s="23"/>
      <c r="J59" s="23"/>
      <c r="K59" s="23"/>
      <c r="L59" s="23"/>
    </row>
    <row r="60" spans="1:12" ht="30" customHeight="1" x14ac:dyDescent="0.3">
      <c r="A60" s="34">
        <v>56</v>
      </c>
      <c r="B60" s="27">
        <v>0</v>
      </c>
      <c r="C60" s="27">
        <v>0</v>
      </c>
      <c r="D60" s="14">
        <f t="shared" si="1"/>
        <v>0</v>
      </c>
      <c r="E60" s="14">
        <f t="shared" si="2"/>
        <v>0</v>
      </c>
      <c r="F60" s="14">
        <f t="shared" si="3"/>
        <v>0</v>
      </c>
      <c r="G60" s="16" t="str">
        <f t="shared" si="0"/>
        <v>Ja</v>
      </c>
      <c r="H60" s="13"/>
      <c r="I60" s="23"/>
      <c r="J60" s="23"/>
      <c r="K60" s="23"/>
      <c r="L60" s="23"/>
    </row>
    <row r="61" spans="1:12" ht="30" customHeight="1" x14ac:dyDescent="0.3">
      <c r="A61" s="34">
        <v>57</v>
      </c>
      <c r="B61" s="27">
        <v>0</v>
      </c>
      <c r="C61" s="27">
        <v>0</v>
      </c>
      <c r="D61" s="14">
        <f t="shared" si="1"/>
        <v>0</v>
      </c>
      <c r="E61" s="14">
        <f t="shared" si="2"/>
        <v>0</v>
      </c>
      <c r="F61" s="14">
        <f t="shared" si="3"/>
        <v>0</v>
      </c>
      <c r="G61" s="16" t="str">
        <f t="shared" si="0"/>
        <v>Ja</v>
      </c>
      <c r="H61" s="13"/>
      <c r="I61" s="23"/>
      <c r="J61" s="23"/>
      <c r="K61" s="23"/>
      <c r="L61" s="23"/>
    </row>
    <row r="62" spans="1:12" ht="30" customHeight="1" x14ac:dyDescent="0.3">
      <c r="A62" s="34">
        <v>58</v>
      </c>
      <c r="B62" s="27">
        <v>0</v>
      </c>
      <c r="C62" s="27">
        <v>0</v>
      </c>
      <c r="D62" s="14">
        <f t="shared" si="1"/>
        <v>0</v>
      </c>
      <c r="E62" s="14">
        <f t="shared" si="2"/>
        <v>0</v>
      </c>
      <c r="F62" s="14">
        <f t="shared" si="3"/>
        <v>0</v>
      </c>
      <c r="G62" s="16" t="str">
        <f t="shared" si="0"/>
        <v>Ja</v>
      </c>
      <c r="H62" s="13"/>
      <c r="I62" s="23"/>
      <c r="J62" s="23"/>
      <c r="K62" s="23"/>
      <c r="L62" s="23"/>
    </row>
    <row r="63" spans="1:12" ht="30" customHeight="1" x14ac:dyDescent="0.3">
      <c r="A63" s="34">
        <v>59</v>
      </c>
      <c r="B63" s="27">
        <v>0</v>
      </c>
      <c r="C63" s="27">
        <v>0</v>
      </c>
      <c r="D63" s="14">
        <f t="shared" si="1"/>
        <v>0</v>
      </c>
      <c r="E63" s="14">
        <f t="shared" si="2"/>
        <v>0</v>
      </c>
      <c r="F63" s="14">
        <f t="shared" si="3"/>
        <v>0</v>
      </c>
      <c r="G63" s="16" t="str">
        <f t="shared" si="0"/>
        <v>Ja</v>
      </c>
      <c r="H63" s="13"/>
      <c r="I63" s="23"/>
      <c r="J63" s="23"/>
      <c r="K63" s="23"/>
      <c r="L63" s="23"/>
    </row>
    <row r="64" spans="1:12" ht="30" customHeight="1" x14ac:dyDescent="0.3">
      <c r="A64" s="34">
        <v>60</v>
      </c>
      <c r="B64" s="27">
        <v>0</v>
      </c>
      <c r="C64" s="27">
        <v>0</v>
      </c>
      <c r="D64" s="14">
        <f t="shared" si="1"/>
        <v>0</v>
      </c>
      <c r="E64" s="14">
        <f t="shared" si="2"/>
        <v>0</v>
      </c>
      <c r="F64" s="14">
        <f t="shared" si="3"/>
        <v>0</v>
      </c>
      <c r="G64" s="16" t="str">
        <f t="shared" si="0"/>
        <v>Ja</v>
      </c>
      <c r="H64" s="13"/>
      <c r="I64" s="23"/>
      <c r="J64" s="23"/>
      <c r="K64" s="23"/>
      <c r="L64" s="23"/>
    </row>
    <row r="65" spans="1:12" ht="30" customHeight="1" x14ac:dyDescent="0.3">
      <c r="A65" s="34">
        <v>61</v>
      </c>
      <c r="B65" s="27">
        <v>0</v>
      </c>
      <c r="C65" s="27">
        <v>0</v>
      </c>
      <c r="D65" s="14">
        <f t="shared" si="1"/>
        <v>0</v>
      </c>
      <c r="E65" s="14">
        <f t="shared" si="2"/>
        <v>0</v>
      </c>
      <c r="F65" s="14">
        <f t="shared" si="3"/>
        <v>0</v>
      </c>
      <c r="G65" s="16" t="str">
        <f t="shared" si="0"/>
        <v>Ja</v>
      </c>
      <c r="H65" s="13"/>
      <c r="I65" s="23"/>
      <c r="J65" s="23"/>
      <c r="K65" s="23"/>
      <c r="L65" s="23"/>
    </row>
    <row r="66" spans="1:12" ht="30" customHeight="1" x14ac:dyDescent="0.3">
      <c r="A66" s="34">
        <v>62</v>
      </c>
      <c r="B66" s="27">
        <v>0</v>
      </c>
      <c r="C66" s="27">
        <v>0</v>
      </c>
      <c r="D66" s="14">
        <f t="shared" si="1"/>
        <v>0</v>
      </c>
      <c r="E66" s="14">
        <f t="shared" si="2"/>
        <v>0</v>
      </c>
      <c r="F66" s="14">
        <f t="shared" si="3"/>
        <v>0</v>
      </c>
      <c r="G66" s="16" t="str">
        <f t="shared" si="0"/>
        <v>Ja</v>
      </c>
      <c r="H66" s="13"/>
      <c r="I66" s="23"/>
      <c r="J66" s="23"/>
      <c r="K66" s="23"/>
      <c r="L66" s="23"/>
    </row>
    <row r="67" spans="1:12" ht="30" customHeight="1" x14ac:dyDescent="0.3">
      <c r="A67" s="34">
        <v>63</v>
      </c>
      <c r="B67" s="27">
        <v>0</v>
      </c>
      <c r="C67" s="27">
        <v>0</v>
      </c>
      <c r="D67" s="14">
        <f t="shared" si="1"/>
        <v>0</v>
      </c>
      <c r="E67" s="14">
        <f t="shared" si="2"/>
        <v>0</v>
      </c>
      <c r="F67" s="14">
        <f t="shared" si="3"/>
        <v>0</v>
      </c>
      <c r="G67" s="16" t="str">
        <f t="shared" si="0"/>
        <v>Ja</v>
      </c>
      <c r="H67" s="13"/>
      <c r="I67" s="23"/>
      <c r="J67" s="23"/>
      <c r="K67" s="23"/>
      <c r="L67" s="23"/>
    </row>
    <row r="68" spans="1:12" ht="30" customHeight="1" x14ac:dyDescent="0.3">
      <c r="A68" s="34">
        <v>64</v>
      </c>
      <c r="B68" s="27">
        <v>0</v>
      </c>
      <c r="C68" s="27">
        <v>0</v>
      </c>
      <c r="D68" s="14">
        <f t="shared" si="1"/>
        <v>0</v>
      </c>
      <c r="E68" s="14">
        <f t="shared" si="2"/>
        <v>0</v>
      </c>
      <c r="F68" s="14">
        <f t="shared" si="3"/>
        <v>0</v>
      </c>
      <c r="G68" s="16" t="str">
        <f t="shared" si="0"/>
        <v>Ja</v>
      </c>
      <c r="H68" s="13"/>
      <c r="I68" s="23"/>
      <c r="J68" s="23"/>
      <c r="K68" s="23"/>
      <c r="L68" s="23"/>
    </row>
    <row r="69" spans="1:12" ht="30" customHeight="1" x14ac:dyDescent="0.3">
      <c r="A69" s="34">
        <v>65</v>
      </c>
      <c r="B69" s="27">
        <v>0</v>
      </c>
      <c r="C69" s="27">
        <v>0</v>
      </c>
      <c r="D69" s="14">
        <f t="shared" si="1"/>
        <v>0</v>
      </c>
      <c r="E69" s="14">
        <f t="shared" si="2"/>
        <v>0</v>
      </c>
      <c r="F69" s="14">
        <f t="shared" si="3"/>
        <v>0</v>
      </c>
      <c r="G69" s="16" t="str">
        <f t="shared" si="0"/>
        <v>Ja</v>
      </c>
      <c r="H69" s="13"/>
      <c r="I69" s="23"/>
      <c r="J69" s="23"/>
      <c r="K69" s="23"/>
      <c r="L69" s="23"/>
    </row>
    <row r="70" spans="1:12" ht="30" customHeight="1" x14ac:dyDescent="0.3">
      <c r="A70" s="34">
        <v>66</v>
      </c>
      <c r="B70" s="27">
        <v>0</v>
      </c>
      <c r="C70" s="27">
        <v>0</v>
      </c>
      <c r="D70" s="14">
        <f t="shared" si="1"/>
        <v>0</v>
      </c>
      <c r="E70" s="14">
        <f t="shared" si="2"/>
        <v>0</v>
      </c>
      <c r="F70" s="14">
        <f t="shared" ref="F70:F104" si="4">((F69*(1+($L$10/100)))-(D70+C70)+E70+B70)</f>
        <v>0</v>
      </c>
      <c r="G70" s="16" t="str">
        <f t="shared" ref="G70:G104" si="5">IF(D69&gt;(F69/(100/$L$11)),"Nee","Ja")</f>
        <v>Ja</v>
      </c>
      <c r="H70" s="13"/>
      <c r="I70" s="23"/>
      <c r="J70" s="23"/>
      <c r="K70" s="23"/>
      <c r="L70" s="23"/>
    </row>
    <row r="71" spans="1:12" ht="30" customHeight="1" x14ac:dyDescent="0.3">
      <c r="A71" s="34">
        <v>67</v>
      </c>
      <c r="B71" s="27">
        <v>0</v>
      </c>
      <c r="C71" s="27">
        <v>0</v>
      </c>
      <c r="D71" s="14">
        <f t="shared" ref="D71:D104" si="6">$D$4</f>
        <v>0</v>
      </c>
      <c r="E71" s="14">
        <f t="shared" ref="E71:E103" si="7">$L$7</f>
        <v>0</v>
      </c>
      <c r="F71" s="14">
        <f t="shared" si="4"/>
        <v>0</v>
      </c>
      <c r="G71" s="16" t="str">
        <f t="shared" si="5"/>
        <v>Ja</v>
      </c>
      <c r="H71" s="13"/>
      <c r="I71" s="23"/>
      <c r="J71" s="23"/>
      <c r="K71" s="23"/>
      <c r="L71" s="23"/>
    </row>
    <row r="72" spans="1:12" ht="30" customHeight="1" x14ac:dyDescent="0.3">
      <c r="A72" s="34">
        <v>68</v>
      </c>
      <c r="B72" s="27">
        <v>0</v>
      </c>
      <c r="C72" s="27">
        <v>0</v>
      </c>
      <c r="D72" s="14">
        <f t="shared" si="6"/>
        <v>0</v>
      </c>
      <c r="E72" s="14">
        <f t="shared" si="7"/>
        <v>0</v>
      </c>
      <c r="F72" s="14">
        <f t="shared" si="4"/>
        <v>0</v>
      </c>
      <c r="G72" s="16" t="str">
        <f t="shared" si="5"/>
        <v>Ja</v>
      </c>
      <c r="H72" s="13"/>
      <c r="I72" s="23"/>
      <c r="J72" s="23"/>
      <c r="K72" s="23"/>
      <c r="L72" s="23"/>
    </row>
    <row r="73" spans="1:12" ht="30" customHeight="1" x14ac:dyDescent="0.3">
      <c r="A73" s="34">
        <v>69</v>
      </c>
      <c r="B73" s="27">
        <v>0</v>
      </c>
      <c r="C73" s="27">
        <v>0</v>
      </c>
      <c r="D73" s="14">
        <f t="shared" si="6"/>
        <v>0</v>
      </c>
      <c r="E73" s="14">
        <f t="shared" si="7"/>
        <v>0</v>
      </c>
      <c r="F73" s="14">
        <f t="shared" si="4"/>
        <v>0</v>
      </c>
      <c r="G73" s="16" t="str">
        <f t="shared" si="5"/>
        <v>Ja</v>
      </c>
      <c r="H73" s="13"/>
      <c r="I73" s="23"/>
      <c r="J73" s="23"/>
      <c r="K73" s="23"/>
      <c r="L73" s="23"/>
    </row>
    <row r="74" spans="1:12" ht="30" customHeight="1" x14ac:dyDescent="0.3">
      <c r="A74" s="34">
        <v>70</v>
      </c>
      <c r="B74" s="27">
        <v>0</v>
      </c>
      <c r="C74" s="27">
        <v>0</v>
      </c>
      <c r="D74" s="14">
        <f t="shared" si="6"/>
        <v>0</v>
      </c>
      <c r="E74" s="14">
        <f t="shared" si="7"/>
        <v>0</v>
      </c>
      <c r="F74" s="14">
        <f t="shared" si="4"/>
        <v>0</v>
      </c>
      <c r="G74" s="16" t="str">
        <f t="shared" si="5"/>
        <v>Ja</v>
      </c>
      <c r="H74" s="13"/>
      <c r="I74" s="23"/>
      <c r="J74" s="23"/>
      <c r="K74" s="23"/>
      <c r="L74" s="23"/>
    </row>
    <row r="75" spans="1:12" ht="30" customHeight="1" x14ac:dyDescent="0.3">
      <c r="A75" s="34">
        <v>71</v>
      </c>
      <c r="B75" s="27">
        <v>0</v>
      </c>
      <c r="C75" s="27">
        <v>0</v>
      </c>
      <c r="D75" s="14">
        <f t="shared" si="6"/>
        <v>0</v>
      </c>
      <c r="E75" s="14">
        <f t="shared" si="7"/>
        <v>0</v>
      </c>
      <c r="F75" s="14">
        <f t="shared" si="4"/>
        <v>0</v>
      </c>
      <c r="G75" s="16" t="str">
        <f t="shared" si="5"/>
        <v>Ja</v>
      </c>
      <c r="H75" s="13"/>
      <c r="I75" s="23"/>
      <c r="J75" s="23"/>
      <c r="K75" s="23"/>
      <c r="L75" s="23"/>
    </row>
    <row r="76" spans="1:12" ht="30" customHeight="1" x14ac:dyDescent="0.3">
      <c r="A76" s="34">
        <v>72</v>
      </c>
      <c r="B76" s="27">
        <v>0</v>
      </c>
      <c r="C76" s="27">
        <v>0</v>
      </c>
      <c r="D76" s="14">
        <f t="shared" si="6"/>
        <v>0</v>
      </c>
      <c r="E76" s="14">
        <f t="shared" si="7"/>
        <v>0</v>
      </c>
      <c r="F76" s="14">
        <f t="shared" si="4"/>
        <v>0</v>
      </c>
      <c r="G76" s="16" t="str">
        <f t="shared" si="5"/>
        <v>Ja</v>
      </c>
      <c r="H76" s="13"/>
      <c r="I76" s="23"/>
      <c r="J76" s="23"/>
      <c r="K76" s="23"/>
      <c r="L76" s="23"/>
    </row>
    <row r="77" spans="1:12" ht="30" customHeight="1" x14ac:dyDescent="0.3">
      <c r="A77" s="34">
        <v>73</v>
      </c>
      <c r="B77" s="27">
        <v>0</v>
      </c>
      <c r="C77" s="27">
        <v>0</v>
      </c>
      <c r="D77" s="14">
        <f t="shared" si="6"/>
        <v>0</v>
      </c>
      <c r="E77" s="14">
        <f t="shared" si="7"/>
        <v>0</v>
      </c>
      <c r="F77" s="14">
        <f t="shared" si="4"/>
        <v>0</v>
      </c>
      <c r="G77" s="16" t="str">
        <f t="shared" si="5"/>
        <v>Ja</v>
      </c>
      <c r="H77" s="13"/>
      <c r="I77" s="23"/>
      <c r="J77" s="23"/>
      <c r="K77" s="23"/>
      <c r="L77" s="23"/>
    </row>
    <row r="78" spans="1:12" ht="30" customHeight="1" x14ac:dyDescent="0.3">
      <c r="A78" s="34">
        <v>74</v>
      </c>
      <c r="B78" s="27">
        <v>0</v>
      </c>
      <c r="C78" s="27">
        <v>0</v>
      </c>
      <c r="D78" s="14">
        <f t="shared" si="6"/>
        <v>0</v>
      </c>
      <c r="E78" s="14">
        <f t="shared" si="7"/>
        <v>0</v>
      </c>
      <c r="F78" s="14">
        <f t="shared" si="4"/>
        <v>0</v>
      </c>
      <c r="G78" s="16" t="str">
        <f t="shared" si="5"/>
        <v>Ja</v>
      </c>
      <c r="H78" s="13"/>
      <c r="I78" s="23"/>
      <c r="J78" s="23"/>
      <c r="K78" s="23"/>
      <c r="L78" s="23"/>
    </row>
    <row r="79" spans="1:12" ht="30" customHeight="1" x14ac:dyDescent="0.3">
      <c r="A79" s="34">
        <v>75</v>
      </c>
      <c r="B79" s="27">
        <v>0</v>
      </c>
      <c r="C79" s="27">
        <v>0</v>
      </c>
      <c r="D79" s="14">
        <f t="shared" si="6"/>
        <v>0</v>
      </c>
      <c r="E79" s="14">
        <f t="shared" si="7"/>
        <v>0</v>
      </c>
      <c r="F79" s="14">
        <f t="shared" si="4"/>
        <v>0</v>
      </c>
      <c r="G79" s="16" t="str">
        <f t="shared" si="5"/>
        <v>Ja</v>
      </c>
      <c r="H79" s="13"/>
      <c r="I79" s="23"/>
      <c r="J79" s="23"/>
      <c r="K79" s="23"/>
      <c r="L79" s="23"/>
    </row>
    <row r="80" spans="1:12" ht="30" customHeight="1" x14ac:dyDescent="0.3">
      <c r="A80" s="34">
        <v>76</v>
      </c>
      <c r="B80" s="27">
        <v>0</v>
      </c>
      <c r="C80" s="27">
        <v>0</v>
      </c>
      <c r="D80" s="14">
        <f t="shared" si="6"/>
        <v>0</v>
      </c>
      <c r="E80" s="14">
        <f t="shared" si="7"/>
        <v>0</v>
      </c>
      <c r="F80" s="14">
        <f t="shared" si="4"/>
        <v>0</v>
      </c>
      <c r="G80" s="16" t="str">
        <f t="shared" si="5"/>
        <v>Ja</v>
      </c>
      <c r="H80" s="13"/>
      <c r="I80" s="23"/>
      <c r="J80" s="23"/>
      <c r="K80" s="23"/>
      <c r="L80" s="23"/>
    </row>
    <row r="81" spans="1:12" ht="30" customHeight="1" x14ac:dyDescent="0.3">
      <c r="A81" s="34">
        <v>77</v>
      </c>
      <c r="B81" s="27">
        <v>0</v>
      </c>
      <c r="C81" s="27">
        <v>0</v>
      </c>
      <c r="D81" s="14">
        <f t="shared" si="6"/>
        <v>0</v>
      </c>
      <c r="E81" s="14">
        <f t="shared" si="7"/>
        <v>0</v>
      </c>
      <c r="F81" s="14">
        <f t="shared" si="4"/>
        <v>0</v>
      </c>
      <c r="G81" s="16" t="str">
        <f t="shared" si="5"/>
        <v>Ja</v>
      </c>
      <c r="H81" s="13"/>
      <c r="I81" s="23"/>
      <c r="J81" s="23"/>
      <c r="K81" s="23"/>
      <c r="L81" s="23"/>
    </row>
    <row r="82" spans="1:12" ht="30" customHeight="1" x14ac:dyDescent="0.3">
      <c r="A82" s="34">
        <v>78</v>
      </c>
      <c r="B82" s="27">
        <v>0</v>
      </c>
      <c r="C82" s="27">
        <v>0</v>
      </c>
      <c r="D82" s="14">
        <f t="shared" si="6"/>
        <v>0</v>
      </c>
      <c r="E82" s="14">
        <f t="shared" si="7"/>
        <v>0</v>
      </c>
      <c r="F82" s="14">
        <f t="shared" si="4"/>
        <v>0</v>
      </c>
      <c r="G82" s="16" t="str">
        <f t="shared" si="5"/>
        <v>Ja</v>
      </c>
      <c r="H82" s="13"/>
      <c r="I82" s="23"/>
      <c r="J82" s="23"/>
      <c r="K82" s="23"/>
      <c r="L82" s="23"/>
    </row>
    <row r="83" spans="1:12" ht="30" customHeight="1" x14ac:dyDescent="0.3">
      <c r="A83" s="34">
        <v>79</v>
      </c>
      <c r="B83" s="27">
        <v>0</v>
      </c>
      <c r="C83" s="27">
        <v>0</v>
      </c>
      <c r="D83" s="14">
        <f t="shared" si="6"/>
        <v>0</v>
      </c>
      <c r="E83" s="14">
        <f t="shared" si="7"/>
        <v>0</v>
      </c>
      <c r="F83" s="14">
        <f t="shared" si="4"/>
        <v>0</v>
      </c>
      <c r="G83" s="16" t="str">
        <f t="shared" si="5"/>
        <v>Ja</v>
      </c>
      <c r="H83" s="13"/>
      <c r="I83" s="23"/>
      <c r="J83" s="23"/>
      <c r="K83" s="23"/>
      <c r="L83" s="23"/>
    </row>
    <row r="84" spans="1:12" ht="30" customHeight="1" x14ac:dyDescent="0.3">
      <c r="A84" s="34">
        <v>80</v>
      </c>
      <c r="B84" s="27">
        <v>0</v>
      </c>
      <c r="C84" s="27">
        <v>0</v>
      </c>
      <c r="D84" s="14">
        <f t="shared" si="6"/>
        <v>0</v>
      </c>
      <c r="E84" s="14">
        <f t="shared" si="7"/>
        <v>0</v>
      </c>
      <c r="F84" s="14">
        <f t="shared" si="4"/>
        <v>0</v>
      </c>
      <c r="G84" s="16" t="str">
        <f t="shared" si="5"/>
        <v>Ja</v>
      </c>
      <c r="H84" s="13"/>
      <c r="I84" s="23"/>
      <c r="J84" s="23"/>
      <c r="K84" s="23"/>
      <c r="L84" s="23"/>
    </row>
    <row r="85" spans="1:12" ht="30" customHeight="1" x14ac:dyDescent="0.3">
      <c r="A85" s="34">
        <v>81</v>
      </c>
      <c r="B85" s="27">
        <v>0</v>
      </c>
      <c r="C85" s="27">
        <v>0</v>
      </c>
      <c r="D85" s="14">
        <f t="shared" si="6"/>
        <v>0</v>
      </c>
      <c r="E85" s="14">
        <f t="shared" si="7"/>
        <v>0</v>
      </c>
      <c r="F85" s="14">
        <f t="shared" si="4"/>
        <v>0</v>
      </c>
      <c r="G85" s="16" t="str">
        <f t="shared" si="5"/>
        <v>Ja</v>
      </c>
      <c r="H85" s="13"/>
      <c r="I85" s="23"/>
      <c r="J85" s="23"/>
      <c r="K85" s="23"/>
      <c r="L85" s="23"/>
    </row>
    <row r="86" spans="1:12" ht="30" customHeight="1" x14ac:dyDescent="0.3">
      <c r="A86" s="34">
        <v>82</v>
      </c>
      <c r="B86" s="27">
        <v>0</v>
      </c>
      <c r="C86" s="27">
        <v>0</v>
      </c>
      <c r="D86" s="14">
        <f t="shared" si="6"/>
        <v>0</v>
      </c>
      <c r="E86" s="14">
        <f t="shared" si="7"/>
        <v>0</v>
      </c>
      <c r="F86" s="14">
        <f t="shared" si="4"/>
        <v>0</v>
      </c>
      <c r="G86" s="16" t="str">
        <f t="shared" si="5"/>
        <v>Ja</v>
      </c>
      <c r="H86" s="13"/>
      <c r="I86" s="23"/>
      <c r="J86" s="23"/>
      <c r="K86" s="23"/>
      <c r="L86" s="23"/>
    </row>
    <row r="87" spans="1:12" ht="30" customHeight="1" x14ac:dyDescent="0.3">
      <c r="A87" s="34">
        <v>83</v>
      </c>
      <c r="B87" s="27">
        <v>0</v>
      </c>
      <c r="C87" s="27">
        <v>0</v>
      </c>
      <c r="D87" s="14">
        <f t="shared" si="6"/>
        <v>0</v>
      </c>
      <c r="E87" s="14">
        <f t="shared" si="7"/>
        <v>0</v>
      </c>
      <c r="F87" s="14">
        <f t="shared" si="4"/>
        <v>0</v>
      </c>
      <c r="G87" s="16" t="str">
        <f t="shared" si="5"/>
        <v>Ja</v>
      </c>
      <c r="H87" s="13"/>
      <c r="I87" s="23"/>
      <c r="J87" s="23"/>
      <c r="K87" s="23"/>
      <c r="L87" s="23"/>
    </row>
    <row r="88" spans="1:12" ht="30" customHeight="1" x14ac:dyDescent="0.3">
      <c r="A88" s="34">
        <v>84</v>
      </c>
      <c r="B88" s="27">
        <v>0</v>
      </c>
      <c r="C88" s="27">
        <v>0</v>
      </c>
      <c r="D88" s="14">
        <f t="shared" si="6"/>
        <v>0</v>
      </c>
      <c r="E88" s="14">
        <f t="shared" si="7"/>
        <v>0</v>
      </c>
      <c r="F88" s="14">
        <f t="shared" si="4"/>
        <v>0</v>
      </c>
      <c r="G88" s="16" t="str">
        <f t="shared" si="5"/>
        <v>Ja</v>
      </c>
      <c r="H88" s="13"/>
      <c r="I88" s="23"/>
      <c r="J88" s="23"/>
      <c r="K88" s="23"/>
      <c r="L88" s="23"/>
    </row>
    <row r="89" spans="1:12" ht="30" customHeight="1" x14ac:dyDescent="0.3">
      <c r="A89" s="34">
        <v>85</v>
      </c>
      <c r="B89" s="27">
        <v>0</v>
      </c>
      <c r="C89" s="27">
        <v>0</v>
      </c>
      <c r="D89" s="14">
        <f t="shared" si="6"/>
        <v>0</v>
      </c>
      <c r="E89" s="14">
        <f t="shared" si="7"/>
        <v>0</v>
      </c>
      <c r="F89" s="14">
        <f t="shared" si="4"/>
        <v>0</v>
      </c>
      <c r="G89" s="16" t="str">
        <f t="shared" si="5"/>
        <v>Ja</v>
      </c>
      <c r="H89" s="13"/>
      <c r="I89" s="23"/>
      <c r="J89" s="23"/>
      <c r="K89" s="23"/>
      <c r="L89" s="23"/>
    </row>
    <row r="90" spans="1:12" ht="30" customHeight="1" x14ac:dyDescent="0.3">
      <c r="A90" s="34">
        <v>86</v>
      </c>
      <c r="B90" s="27">
        <v>0</v>
      </c>
      <c r="C90" s="27">
        <v>0</v>
      </c>
      <c r="D90" s="14">
        <f t="shared" si="6"/>
        <v>0</v>
      </c>
      <c r="E90" s="14">
        <f t="shared" si="7"/>
        <v>0</v>
      </c>
      <c r="F90" s="14">
        <f t="shared" si="4"/>
        <v>0</v>
      </c>
      <c r="G90" s="16" t="str">
        <f t="shared" si="5"/>
        <v>Ja</v>
      </c>
      <c r="H90" s="13"/>
      <c r="I90" s="23"/>
      <c r="J90" s="23"/>
      <c r="K90" s="23"/>
      <c r="L90" s="23"/>
    </row>
    <row r="91" spans="1:12" ht="30" customHeight="1" x14ac:dyDescent="0.3">
      <c r="A91" s="34">
        <v>87</v>
      </c>
      <c r="B91" s="27">
        <v>0</v>
      </c>
      <c r="C91" s="27">
        <v>0</v>
      </c>
      <c r="D91" s="14">
        <f t="shared" si="6"/>
        <v>0</v>
      </c>
      <c r="E91" s="14">
        <f t="shared" si="7"/>
        <v>0</v>
      </c>
      <c r="F91" s="14">
        <f t="shared" si="4"/>
        <v>0</v>
      </c>
      <c r="G91" s="16" t="str">
        <f t="shared" si="5"/>
        <v>Ja</v>
      </c>
      <c r="H91" s="13"/>
      <c r="I91" s="23"/>
      <c r="J91" s="23"/>
      <c r="K91" s="23"/>
      <c r="L91" s="23"/>
    </row>
    <row r="92" spans="1:12" ht="30" customHeight="1" x14ac:dyDescent="0.3">
      <c r="A92" s="34">
        <v>88</v>
      </c>
      <c r="B92" s="27">
        <v>0</v>
      </c>
      <c r="C92" s="27">
        <v>0</v>
      </c>
      <c r="D92" s="14">
        <f t="shared" si="6"/>
        <v>0</v>
      </c>
      <c r="E92" s="14">
        <f t="shared" si="7"/>
        <v>0</v>
      </c>
      <c r="F92" s="14">
        <f t="shared" si="4"/>
        <v>0</v>
      </c>
      <c r="G92" s="16" t="str">
        <f t="shared" si="5"/>
        <v>Ja</v>
      </c>
      <c r="H92" s="13"/>
      <c r="I92" s="23"/>
      <c r="J92" s="23"/>
      <c r="K92" s="23"/>
      <c r="L92" s="23"/>
    </row>
    <row r="93" spans="1:12" ht="30" customHeight="1" x14ac:dyDescent="0.3">
      <c r="A93" s="34">
        <v>89</v>
      </c>
      <c r="B93" s="27">
        <v>0</v>
      </c>
      <c r="C93" s="27">
        <v>0</v>
      </c>
      <c r="D93" s="14">
        <f t="shared" si="6"/>
        <v>0</v>
      </c>
      <c r="E93" s="14">
        <f t="shared" si="7"/>
        <v>0</v>
      </c>
      <c r="F93" s="14">
        <f t="shared" si="4"/>
        <v>0</v>
      </c>
      <c r="G93" s="16" t="str">
        <f t="shared" si="5"/>
        <v>Ja</v>
      </c>
      <c r="H93" s="13"/>
      <c r="I93" s="23"/>
      <c r="J93" s="23"/>
      <c r="K93" s="23"/>
      <c r="L93" s="23"/>
    </row>
    <row r="94" spans="1:12" ht="30" customHeight="1" x14ac:dyDescent="0.3">
      <c r="A94" s="34">
        <v>90</v>
      </c>
      <c r="B94" s="27">
        <v>0</v>
      </c>
      <c r="C94" s="27">
        <v>0</v>
      </c>
      <c r="D94" s="14">
        <f t="shared" si="6"/>
        <v>0</v>
      </c>
      <c r="E94" s="14">
        <f t="shared" si="7"/>
        <v>0</v>
      </c>
      <c r="F94" s="14">
        <f t="shared" si="4"/>
        <v>0</v>
      </c>
      <c r="G94" s="16" t="str">
        <f t="shared" si="5"/>
        <v>Ja</v>
      </c>
      <c r="H94" s="13"/>
      <c r="I94" s="23"/>
      <c r="J94" s="23"/>
      <c r="K94" s="23"/>
      <c r="L94" s="23"/>
    </row>
    <row r="95" spans="1:12" ht="30" customHeight="1" x14ac:dyDescent="0.3">
      <c r="A95" s="34">
        <v>91</v>
      </c>
      <c r="B95" s="27">
        <v>0</v>
      </c>
      <c r="C95" s="27">
        <v>0</v>
      </c>
      <c r="D95" s="14">
        <f t="shared" si="6"/>
        <v>0</v>
      </c>
      <c r="E95" s="14">
        <f t="shared" si="7"/>
        <v>0</v>
      </c>
      <c r="F95" s="14">
        <f t="shared" si="4"/>
        <v>0</v>
      </c>
      <c r="G95" s="16" t="str">
        <f t="shared" si="5"/>
        <v>Ja</v>
      </c>
      <c r="H95" s="13"/>
      <c r="I95" s="23"/>
      <c r="J95" s="23"/>
      <c r="K95" s="23"/>
      <c r="L95" s="23"/>
    </row>
    <row r="96" spans="1:12" ht="30" customHeight="1" x14ac:dyDescent="0.3">
      <c r="A96" s="34">
        <v>92</v>
      </c>
      <c r="B96" s="27">
        <v>0</v>
      </c>
      <c r="C96" s="27">
        <v>0</v>
      </c>
      <c r="D96" s="14">
        <f t="shared" si="6"/>
        <v>0</v>
      </c>
      <c r="E96" s="14">
        <f t="shared" si="7"/>
        <v>0</v>
      </c>
      <c r="F96" s="14">
        <f t="shared" si="4"/>
        <v>0</v>
      </c>
      <c r="G96" s="16" t="str">
        <f t="shared" si="5"/>
        <v>Ja</v>
      </c>
      <c r="H96" s="13"/>
      <c r="I96" s="23"/>
      <c r="J96" s="23"/>
      <c r="K96" s="23"/>
      <c r="L96" s="23"/>
    </row>
    <row r="97" spans="1:12" ht="30" customHeight="1" x14ac:dyDescent="0.3">
      <c r="A97" s="34">
        <v>93</v>
      </c>
      <c r="B97" s="27">
        <v>0</v>
      </c>
      <c r="C97" s="27">
        <v>0</v>
      </c>
      <c r="D97" s="14">
        <f t="shared" si="6"/>
        <v>0</v>
      </c>
      <c r="E97" s="14">
        <f t="shared" si="7"/>
        <v>0</v>
      </c>
      <c r="F97" s="14">
        <f t="shared" si="4"/>
        <v>0</v>
      </c>
      <c r="G97" s="16" t="str">
        <f t="shared" si="5"/>
        <v>Ja</v>
      </c>
      <c r="H97" s="13"/>
      <c r="I97" s="23"/>
      <c r="J97" s="23"/>
      <c r="K97" s="23"/>
      <c r="L97" s="23"/>
    </row>
    <row r="98" spans="1:12" ht="30" customHeight="1" x14ac:dyDescent="0.3">
      <c r="A98" s="34">
        <v>94</v>
      </c>
      <c r="B98" s="27">
        <v>0</v>
      </c>
      <c r="C98" s="27">
        <v>0</v>
      </c>
      <c r="D98" s="14">
        <f t="shared" si="6"/>
        <v>0</v>
      </c>
      <c r="E98" s="14">
        <f t="shared" si="7"/>
        <v>0</v>
      </c>
      <c r="F98" s="14">
        <f t="shared" si="4"/>
        <v>0</v>
      </c>
      <c r="G98" s="16" t="str">
        <f t="shared" si="5"/>
        <v>Ja</v>
      </c>
      <c r="H98" s="13"/>
      <c r="I98" s="23"/>
      <c r="J98" s="23"/>
      <c r="K98" s="23"/>
      <c r="L98" s="23"/>
    </row>
    <row r="99" spans="1:12" ht="30" customHeight="1" x14ac:dyDescent="0.3">
      <c r="A99" s="34">
        <v>95</v>
      </c>
      <c r="B99" s="27">
        <v>0</v>
      </c>
      <c r="C99" s="27">
        <v>0</v>
      </c>
      <c r="D99" s="14">
        <f t="shared" si="6"/>
        <v>0</v>
      </c>
      <c r="E99" s="14">
        <f t="shared" si="7"/>
        <v>0</v>
      </c>
      <c r="F99" s="14">
        <f t="shared" si="4"/>
        <v>0</v>
      </c>
      <c r="G99" s="16" t="str">
        <f t="shared" si="5"/>
        <v>Ja</v>
      </c>
      <c r="H99" s="13"/>
      <c r="I99" s="23"/>
      <c r="J99" s="23"/>
      <c r="K99" s="23"/>
      <c r="L99" s="23"/>
    </row>
    <row r="100" spans="1:12" ht="30" customHeight="1" x14ac:dyDescent="0.3">
      <c r="A100" s="34">
        <v>96</v>
      </c>
      <c r="B100" s="27">
        <v>0</v>
      </c>
      <c r="C100" s="27">
        <v>0</v>
      </c>
      <c r="D100" s="14">
        <f t="shared" si="6"/>
        <v>0</v>
      </c>
      <c r="E100" s="14">
        <f t="shared" si="7"/>
        <v>0</v>
      </c>
      <c r="F100" s="14">
        <f t="shared" si="4"/>
        <v>0</v>
      </c>
      <c r="G100" s="16" t="str">
        <f t="shared" si="5"/>
        <v>Ja</v>
      </c>
      <c r="H100" s="13"/>
      <c r="I100" s="23"/>
      <c r="J100" s="23"/>
      <c r="K100" s="23"/>
      <c r="L100" s="23"/>
    </row>
    <row r="101" spans="1:12" ht="30" customHeight="1" x14ac:dyDescent="0.3">
      <c r="A101" s="34">
        <v>97</v>
      </c>
      <c r="B101" s="27">
        <v>0</v>
      </c>
      <c r="C101" s="27">
        <v>0</v>
      </c>
      <c r="D101" s="14">
        <f t="shared" si="6"/>
        <v>0</v>
      </c>
      <c r="E101" s="14">
        <f t="shared" si="7"/>
        <v>0</v>
      </c>
      <c r="F101" s="14">
        <f t="shared" si="4"/>
        <v>0</v>
      </c>
      <c r="G101" s="16" t="str">
        <f t="shared" si="5"/>
        <v>Ja</v>
      </c>
      <c r="H101" s="13"/>
      <c r="I101" s="23"/>
      <c r="J101" s="23"/>
      <c r="K101" s="23"/>
      <c r="L101" s="23"/>
    </row>
    <row r="102" spans="1:12" ht="30" customHeight="1" x14ac:dyDescent="0.3">
      <c r="A102" s="34">
        <v>98</v>
      </c>
      <c r="B102" s="27">
        <v>0</v>
      </c>
      <c r="C102" s="27">
        <v>0</v>
      </c>
      <c r="D102" s="14">
        <f t="shared" si="6"/>
        <v>0</v>
      </c>
      <c r="E102" s="14">
        <f t="shared" si="7"/>
        <v>0</v>
      </c>
      <c r="F102" s="14">
        <f t="shared" si="4"/>
        <v>0</v>
      </c>
      <c r="G102" s="16" t="str">
        <f t="shared" si="5"/>
        <v>Ja</v>
      </c>
      <c r="H102" s="13"/>
      <c r="I102" s="23"/>
      <c r="J102" s="23"/>
      <c r="K102" s="23"/>
      <c r="L102" s="23"/>
    </row>
    <row r="103" spans="1:12" ht="30" customHeight="1" x14ac:dyDescent="0.3">
      <c r="A103" s="34">
        <v>99</v>
      </c>
      <c r="B103" s="27">
        <v>0</v>
      </c>
      <c r="C103" s="27">
        <v>0</v>
      </c>
      <c r="D103" s="14">
        <f t="shared" si="6"/>
        <v>0</v>
      </c>
      <c r="E103" s="14">
        <f t="shared" si="7"/>
        <v>0</v>
      </c>
      <c r="F103" s="14">
        <f>((F102*(1+($L$10/100)))-(D103+C103)+E103+B103)</f>
        <v>0</v>
      </c>
      <c r="G103" s="16" t="str">
        <f t="shared" si="5"/>
        <v>Ja</v>
      </c>
      <c r="H103" s="13"/>
      <c r="I103" s="23"/>
      <c r="J103" s="23"/>
      <c r="K103" s="23"/>
      <c r="L103" s="23"/>
    </row>
    <row r="104" spans="1:12" ht="30" customHeight="1" thickBot="1" x14ac:dyDescent="0.35">
      <c r="A104" s="35">
        <v>100</v>
      </c>
      <c r="B104" s="36">
        <v>0</v>
      </c>
      <c r="C104" s="36">
        <v>0</v>
      </c>
      <c r="D104" s="37">
        <f t="shared" si="6"/>
        <v>0</v>
      </c>
      <c r="E104" s="37">
        <f>$L$7</f>
        <v>0</v>
      </c>
      <c r="F104" s="37">
        <f t="shared" si="4"/>
        <v>0</v>
      </c>
      <c r="G104" s="18" t="str">
        <f t="shared" si="5"/>
        <v>Ja</v>
      </c>
      <c r="H104" s="13"/>
      <c r="I104" s="23"/>
      <c r="J104" s="23"/>
      <c r="K104" s="23"/>
      <c r="L104" s="23"/>
    </row>
  </sheetData>
  <sheetProtection algorithmName="SHA-512" hashValue="RksOlESgfmBaPyJ30/UWHVNQZ/zvV1vbNradaffPCBw0ZSCaVNc8pA13lea9nN78GTdxdk+o7gdvkCNBN5mJQw==" saltValue="8Pko47T4++Aea++KWkSYRg==" spinCount="100000" sheet="1" objects="1" scenarios="1" selectLockedCells="1"/>
  <mergeCells count="27">
    <mergeCell ref="K12:L13"/>
    <mergeCell ref="J18:L19"/>
    <mergeCell ref="A1:L1"/>
    <mergeCell ref="I3:L3"/>
    <mergeCell ref="I4:J4"/>
    <mergeCell ref="K4:L4"/>
    <mergeCell ref="K14:L14"/>
    <mergeCell ref="K5:L5"/>
    <mergeCell ref="K9:L9"/>
    <mergeCell ref="B2:E2"/>
    <mergeCell ref="I16:L16"/>
    <mergeCell ref="J17:L17"/>
    <mergeCell ref="I18:I19"/>
    <mergeCell ref="I15:J15"/>
    <mergeCell ref="I31:I34"/>
    <mergeCell ref="J31:L34"/>
    <mergeCell ref="K15:L15"/>
    <mergeCell ref="I20:I21"/>
    <mergeCell ref="J20:L21"/>
    <mergeCell ref="I22:I23"/>
    <mergeCell ref="J22:L23"/>
    <mergeCell ref="I24:I25"/>
    <mergeCell ref="J24:L25"/>
    <mergeCell ref="I26:I27"/>
    <mergeCell ref="J26:L27"/>
    <mergeCell ref="I28:I30"/>
    <mergeCell ref="J28:L30"/>
  </mergeCells>
  <conditionalFormatting sqref="G5:G104">
    <cfRule type="cellIs" dxfId="1" priority="2" operator="equal">
      <formula>"Ja"</formula>
    </cfRule>
    <cfRule type="cellIs" dxfId="0" priority="1" operator="equal">
      <formula>"Nee"</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Bram De Waele</dc:creator>
  <cp:lastModifiedBy>Bram De Waele</cp:lastModifiedBy>
  <dcterms:created xsi:type="dcterms:W3CDTF">2020-04-26T10:23:38Z</dcterms:created>
  <dcterms:modified xsi:type="dcterms:W3CDTF">2020-05-09T14:41:13Z</dcterms:modified>
</cp:coreProperties>
</file>